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60" yWindow="-60" windowWidth="20730" windowHeight="11760" firstSheet="11" activeTab="13"/>
  </bookViews>
  <sheets>
    <sheet name="ENERO" sheetId="1" r:id="rId1"/>
    <sheet name="FEBRERO" sheetId="2" r:id="rId2"/>
    <sheet name="MARZO" sheetId="3" r:id="rId3"/>
    <sheet name="I TRIMESTRE" sheetId="4" r:id="rId4"/>
    <sheet name="ABRIL" sheetId="5" r:id="rId5"/>
    <sheet name="MAYO" sheetId="6" r:id="rId6"/>
    <sheet name="JUNIO" sheetId="7" r:id="rId7"/>
    <sheet name="II TRIMESTRE" sheetId="8" r:id="rId8"/>
    <sheet name="I SEMESTRE" sheetId="9" r:id="rId9"/>
    <sheet name="JULIO" sheetId="10" r:id="rId10"/>
    <sheet name="AGOSTO" sheetId="11" r:id="rId11"/>
    <sheet name="SETIEMBRE" sheetId="12" r:id="rId12"/>
    <sheet name="III TRIMESTRE" sheetId="13" r:id="rId13"/>
    <sheet name="OCTUBRE" sheetId="14" r:id="rId14"/>
    <sheet name="NOVIEMBRE" sheetId="15" r:id="rId15"/>
    <sheet name="DICIEMBRE" sheetId="16" r:id="rId16"/>
    <sheet name="IV TRIMETRE" sheetId="17" r:id="rId17"/>
    <sheet name="II SEMESTRE" sheetId="18" r:id="rId18"/>
    <sheet name="ANUAL" sheetId="19" r:id="rId19"/>
  </sheets>
  <definedNames>
    <definedName name="_xlnm.Print_Titles" localSheetId="0">ENERO!$1:$4</definedName>
  </definedNames>
  <calcPr calcId="145621"/>
</workbook>
</file>

<file path=xl/calcChain.xml><?xml version="1.0" encoding="utf-8"?>
<calcChain xmlns="http://schemas.openxmlformats.org/spreadsheetml/2006/main">
  <c r="AJ88" i="14" l="1"/>
  <c r="AJ87" i="14"/>
  <c r="AJ86" i="14"/>
  <c r="AJ85" i="14"/>
  <c r="AJ84" i="14"/>
  <c r="AJ83" i="14"/>
  <c r="X88" i="14"/>
  <c r="X87" i="14"/>
  <c r="X86" i="14"/>
  <c r="X85" i="14"/>
  <c r="X84" i="14"/>
  <c r="X83" i="14"/>
  <c r="W72" i="17"/>
  <c r="S72" i="17"/>
  <c r="X83" i="17"/>
  <c r="S83" i="17"/>
  <c r="P117" i="17"/>
  <c r="P116" i="17"/>
  <c r="P115" i="17"/>
  <c r="P114" i="17"/>
  <c r="P113" i="17"/>
  <c r="P112" i="17"/>
  <c r="P111" i="17"/>
  <c r="P110" i="17"/>
  <c r="P109" i="17"/>
  <c r="P108" i="17"/>
  <c r="P107" i="17"/>
  <c r="P106" i="17"/>
  <c r="P105" i="17"/>
  <c r="P104" i="17"/>
  <c r="P103" i="17"/>
  <c r="P102" i="17"/>
  <c r="P101" i="17"/>
  <c r="P100" i="17"/>
  <c r="P99" i="17"/>
  <c r="P98" i="17"/>
  <c r="P97" i="17"/>
  <c r="P96" i="17"/>
  <c r="P95" i="17"/>
  <c r="P94" i="17"/>
  <c r="P93" i="17"/>
  <c r="P92" i="17"/>
  <c r="W77" i="17"/>
  <c r="S77" i="17"/>
  <c r="AG77" i="17" s="1"/>
  <c r="W76" i="17"/>
  <c r="S76" i="17"/>
  <c r="AG76" i="17" s="1"/>
  <c r="AG75" i="17"/>
  <c r="W75" i="17"/>
  <c r="S75" i="17"/>
  <c r="W74" i="17"/>
  <c r="AG74" i="17" s="1"/>
  <c r="S74" i="17"/>
  <c r="W73" i="17"/>
  <c r="S73" i="17"/>
  <c r="AG73" i="17" s="1"/>
  <c r="AJ65" i="17"/>
  <c r="X65" i="17"/>
  <c r="W67" i="17"/>
  <c r="AG67" i="17" s="1"/>
  <c r="AG66" i="17"/>
  <c r="W66" i="17"/>
  <c r="S67" i="17"/>
  <c r="S66" i="17"/>
  <c r="X60" i="17"/>
  <c r="S60" i="17"/>
  <c r="AJ60" i="17" s="1"/>
  <c r="X59" i="17"/>
  <c r="S59" i="17"/>
  <c r="AJ59" i="17" s="1"/>
  <c r="AJ58" i="17"/>
  <c r="X58" i="17"/>
  <c r="S58" i="17"/>
  <c r="X51" i="17"/>
  <c r="S51" i="17"/>
  <c r="AJ51" i="17" s="1"/>
  <c r="X50" i="17"/>
  <c r="S50" i="17"/>
  <c r="AJ50" i="17" s="1"/>
  <c r="X43" i="17"/>
  <c r="S43" i="17"/>
  <c r="AJ43" i="17" s="1"/>
  <c r="X42" i="17"/>
  <c r="S42" i="17"/>
  <c r="AJ42" i="17" s="1"/>
  <c r="X41" i="17"/>
  <c r="S41" i="17"/>
  <c r="AJ41" i="17" s="1"/>
  <c r="X40" i="17"/>
  <c r="S40" i="17"/>
  <c r="AJ40" i="17" s="1"/>
  <c r="X39" i="17"/>
  <c r="AJ39" i="17" s="1"/>
  <c r="S39" i="17"/>
  <c r="X38" i="17"/>
  <c r="S38" i="17"/>
  <c r="AJ38" i="17" s="1"/>
  <c r="X37" i="17"/>
  <c r="S37" i="17"/>
  <c r="AJ37" i="17" s="1"/>
  <c r="AJ36" i="17"/>
  <c r="X36" i="17"/>
  <c r="S36" i="17"/>
  <c r="AH29" i="17"/>
  <c r="V29" i="17"/>
  <c r="Q29" i="17"/>
  <c r="AH28" i="17"/>
  <c r="V28" i="17"/>
  <c r="Q28" i="17"/>
  <c r="W22" i="17"/>
  <c r="R22" i="17"/>
  <c r="AI22" i="17" s="1"/>
  <c r="W21" i="17"/>
  <c r="R21" i="17"/>
  <c r="AI21" i="17" s="1"/>
  <c r="W20" i="17"/>
  <c r="R20" i="17"/>
  <c r="AI20" i="17" s="1"/>
  <c r="W19" i="17"/>
  <c r="R19" i="17"/>
  <c r="AI19" i="17" s="1"/>
  <c r="W18" i="17"/>
  <c r="AI18" i="17" s="1"/>
  <c r="R18" i="17"/>
  <c r="W17" i="17"/>
  <c r="R17" i="17"/>
  <c r="AI17" i="17" s="1"/>
  <c r="W16" i="17"/>
  <c r="R16" i="17"/>
  <c r="AI16" i="17" s="1"/>
  <c r="AI15" i="17"/>
  <c r="W15" i="17"/>
  <c r="R15" i="17"/>
  <c r="W14" i="17"/>
  <c r="R14" i="17"/>
  <c r="AI14" i="17" s="1"/>
  <c r="AI13" i="17"/>
  <c r="W13" i="17"/>
  <c r="R13" i="17"/>
  <c r="AG72" i="17" l="1"/>
  <c r="L267" i="9"/>
  <c r="Z244" i="9"/>
  <c r="U244" i="9"/>
  <c r="AL244" i="9" s="1"/>
  <c r="Z233" i="9"/>
  <c r="U233" i="9"/>
  <c r="AL233" i="9" s="1"/>
  <c r="U223" i="9"/>
  <c r="Z222" i="9"/>
  <c r="Z218" i="9"/>
  <c r="U218" i="9"/>
  <c r="AL218" i="9" s="1"/>
  <c r="Y208" i="9"/>
  <c r="T208" i="9"/>
  <c r="AK208" i="9" s="1"/>
  <c r="Y202" i="9"/>
  <c r="T202" i="9"/>
  <c r="AK202" i="9" s="1"/>
  <c r="Z194" i="4"/>
  <c r="Z194" i="9" s="1"/>
  <c r="S187" i="9"/>
  <c r="S181" i="9"/>
  <c r="T172" i="9"/>
  <c r="AH172" i="9" s="1"/>
  <c r="X171" i="9"/>
  <c r="T166" i="9"/>
  <c r="X165" i="9"/>
  <c r="T160" i="9"/>
  <c r="X159" i="9"/>
  <c r="T154" i="9"/>
  <c r="X153" i="9"/>
  <c r="T148" i="9"/>
  <c r="X147" i="9"/>
  <c r="X85" i="9"/>
  <c r="V72" i="9"/>
  <c r="N278" i="13"/>
  <c r="N277" i="13"/>
  <c r="N276" i="13"/>
  <c r="N275" i="13"/>
  <c r="N274" i="13"/>
  <c r="N273" i="13"/>
  <c r="O268" i="13"/>
  <c r="O267" i="13"/>
  <c r="L268" i="13"/>
  <c r="L267" i="13"/>
  <c r="L266" i="13"/>
  <c r="O265" i="13"/>
  <c r="O266" i="13"/>
  <c r="L265" i="13"/>
  <c r="Z259" i="13"/>
  <c r="U259" i="13"/>
  <c r="AL259" i="13" s="1"/>
  <c r="Z258" i="13"/>
  <c r="AL258" i="13" s="1"/>
  <c r="U258" i="13"/>
  <c r="Z257" i="13"/>
  <c r="U257" i="13"/>
  <c r="AL257" i="13" s="1"/>
  <c r="Z256" i="13"/>
  <c r="U256" i="13"/>
  <c r="AL256" i="13" s="1"/>
  <c r="Z255" i="13"/>
  <c r="U255" i="13"/>
  <c r="AL255" i="13" s="1"/>
  <c r="Z254" i="13"/>
  <c r="U254" i="13"/>
  <c r="Z253" i="13"/>
  <c r="U253" i="13"/>
  <c r="AL253" i="13" s="1"/>
  <c r="Z252" i="13"/>
  <c r="AL252" i="13" s="1"/>
  <c r="U252" i="13"/>
  <c r="Z251" i="13"/>
  <c r="U251" i="13"/>
  <c r="AL251" i="13" s="1"/>
  <c r="Z250" i="13"/>
  <c r="U250" i="13"/>
  <c r="AL254" i="13"/>
  <c r="Z244" i="13"/>
  <c r="U244" i="13"/>
  <c r="AL244" i="13" s="1"/>
  <c r="Z243" i="13"/>
  <c r="U243" i="13"/>
  <c r="AL243" i="13" s="1"/>
  <c r="Z242" i="13"/>
  <c r="U242" i="13"/>
  <c r="Z241" i="13"/>
  <c r="U241" i="13"/>
  <c r="AL241" i="13" s="1"/>
  <c r="Z240" i="13"/>
  <c r="U240" i="13"/>
  <c r="AL240" i="13"/>
  <c r="Z234" i="13"/>
  <c r="U234" i="13"/>
  <c r="Z233" i="13"/>
  <c r="U233" i="13"/>
  <c r="AL233" i="13" s="1"/>
  <c r="Z232" i="13"/>
  <c r="U232" i="13"/>
  <c r="AL232" i="13" s="1"/>
  <c r="Z231" i="13"/>
  <c r="U231" i="13"/>
  <c r="AL231" i="13" s="1"/>
  <c r="Z230" i="13"/>
  <c r="U230" i="13"/>
  <c r="Z224" i="13"/>
  <c r="U224" i="13"/>
  <c r="AL224" i="13" s="1"/>
  <c r="Z223" i="13"/>
  <c r="U223" i="13"/>
  <c r="Z222" i="13"/>
  <c r="U222" i="13"/>
  <c r="Z221" i="13"/>
  <c r="AL221" i="13" s="1"/>
  <c r="U221" i="13"/>
  <c r="Z220" i="13"/>
  <c r="U220" i="13"/>
  <c r="Z219" i="13"/>
  <c r="AL219" i="13" s="1"/>
  <c r="U219" i="13"/>
  <c r="AL223" i="13"/>
  <c r="AL222" i="13"/>
  <c r="Z218" i="13"/>
  <c r="U218" i="13"/>
  <c r="AL218" i="13" s="1"/>
  <c r="Y213" i="13"/>
  <c r="T213" i="13"/>
  <c r="AK213" i="13" s="1"/>
  <c r="Y212" i="13"/>
  <c r="T212" i="13"/>
  <c r="Y211" i="13"/>
  <c r="T211" i="13"/>
  <c r="Y210" i="13"/>
  <c r="T210" i="13"/>
  <c r="AK210" i="13" s="1"/>
  <c r="Y209" i="13"/>
  <c r="T209" i="13"/>
  <c r="Y208" i="13"/>
  <c r="T208" i="13"/>
  <c r="Y207" i="13"/>
  <c r="T207" i="13"/>
  <c r="Y206" i="13"/>
  <c r="T206" i="13"/>
  <c r="Y205" i="13"/>
  <c r="T205" i="13"/>
  <c r="AK205" i="13" s="1"/>
  <c r="Y204" i="13"/>
  <c r="T204" i="13"/>
  <c r="AK204" i="13" s="1"/>
  <c r="Y203" i="13"/>
  <c r="T203" i="13"/>
  <c r="Y202" i="13"/>
  <c r="T202" i="13"/>
  <c r="Y201" i="13"/>
  <c r="T201" i="13"/>
  <c r="Z195" i="13"/>
  <c r="U195" i="13"/>
  <c r="Z194" i="13"/>
  <c r="AL194" i="13" s="1"/>
  <c r="U194" i="13"/>
  <c r="W188" i="13"/>
  <c r="S188" i="13"/>
  <c r="AG188" i="13" s="1"/>
  <c r="W187" i="13"/>
  <c r="AG187" i="13" s="1"/>
  <c r="S187" i="13"/>
  <c r="W186" i="13"/>
  <c r="S186" i="13"/>
  <c r="W185" i="13"/>
  <c r="S185" i="13"/>
  <c r="W184" i="13"/>
  <c r="S184" i="13"/>
  <c r="AG184" i="13" s="1"/>
  <c r="W183" i="13"/>
  <c r="S183" i="13"/>
  <c r="W182" i="13"/>
  <c r="S182" i="13"/>
  <c r="AG182" i="13" s="1"/>
  <c r="W181" i="13"/>
  <c r="AG181" i="13" s="1"/>
  <c r="S181" i="13"/>
  <c r="W180" i="13"/>
  <c r="S180" i="13"/>
  <c r="W179" i="13"/>
  <c r="S179" i="13"/>
  <c r="W178" i="13"/>
  <c r="S178" i="13"/>
  <c r="X173" i="13"/>
  <c r="T173" i="13"/>
  <c r="AH173" i="13" s="1"/>
  <c r="X172" i="13"/>
  <c r="T172" i="13"/>
  <c r="AH172" i="13" s="1"/>
  <c r="X171" i="13"/>
  <c r="T171" i="13"/>
  <c r="X170" i="13"/>
  <c r="T170" i="13"/>
  <c r="X169" i="13"/>
  <c r="T169" i="13"/>
  <c r="X168" i="13"/>
  <c r="T168" i="13"/>
  <c r="X167" i="13"/>
  <c r="T167" i="13"/>
  <c r="AH167" i="13" s="1"/>
  <c r="X166" i="13"/>
  <c r="T166" i="13"/>
  <c r="AH166" i="13" s="1"/>
  <c r="X165" i="13"/>
  <c r="T165" i="13"/>
  <c r="X164" i="13"/>
  <c r="T164" i="13"/>
  <c r="AH164" i="13" s="1"/>
  <c r="X163" i="13"/>
  <c r="T163" i="13"/>
  <c r="AH163" i="13" s="1"/>
  <c r="X162" i="13"/>
  <c r="T162" i="13"/>
  <c r="X161" i="13"/>
  <c r="T161" i="13"/>
  <c r="X160" i="13"/>
  <c r="T160" i="13"/>
  <c r="AH160" i="13" s="1"/>
  <c r="X159" i="13"/>
  <c r="T159" i="13"/>
  <c r="X158" i="13"/>
  <c r="T158" i="13"/>
  <c r="AH158" i="13" s="1"/>
  <c r="X157" i="13"/>
  <c r="T157" i="13"/>
  <c r="AH157" i="13" s="1"/>
  <c r="X156" i="13"/>
  <c r="T156" i="13"/>
  <c r="AH156" i="13" s="1"/>
  <c r="X155" i="13"/>
  <c r="T155" i="13"/>
  <c r="AH155" i="13" s="1"/>
  <c r="X154" i="13"/>
  <c r="T154" i="13"/>
  <c r="AH154" i="13" s="1"/>
  <c r="X153" i="13"/>
  <c r="AH153" i="13" s="1"/>
  <c r="T153" i="13"/>
  <c r="X152" i="13"/>
  <c r="T152" i="13"/>
  <c r="X151" i="13"/>
  <c r="T151" i="13"/>
  <c r="AH151" i="13" s="1"/>
  <c r="X150" i="13"/>
  <c r="T150" i="13"/>
  <c r="X149" i="13"/>
  <c r="T149" i="13"/>
  <c r="AH149" i="13" s="1"/>
  <c r="X148" i="13"/>
  <c r="T148" i="13"/>
  <c r="AH148" i="13" s="1"/>
  <c r="X147" i="13"/>
  <c r="T147" i="13"/>
  <c r="AH170" i="13"/>
  <c r="AH169" i="13"/>
  <c r="AH168" i="13"/>
  <c r="AH162" i="13"/>
  <c r="AH161" i="13"/>
  <c r="AH152" i="13"/>
  <c r="AH150" i="13"/>
  <c r="X146" i="13"/>
  <c r="T146" i="13"/>
  <c r="AH146" i="13" s="1"/>
  <c r="Z140" i="13"/>
  <c r="U140" i="13"/>
  <c r="X135" i="13"/>
  <c r="X134" i="13"/>
  <c r="X133" i="13"/>
  <c r="X132" i="13"/>
  <c r="V129" i="13"/>
  <c r="P129" i="13"/>
  <c r="V128" i="13"/>
  <c r="P128" i="13"/>
  <c r="V127" i="13"/>
  <c r="P127" i="13"/>
  <c r="V126" i="13"/>
  <c r="P126" i="13"/>
  <c r="V125" i="13"/>
  <c r="P125" i="13"/>
  <c r="V124" i="13"/>
  <c r="P124" i="13"/>
  <c r="V123" i="13"/>
  <c r="P123" i="13"/>
  <c r="V122" i="13"/>
  <c r="P122" i="13"/>
  <c r="V121" i="13"/>
  <c r="P121" i="13"/>
  <c r="V120" i="13"/>
  <c r="P120" i="13"/>
  <c r="V119" i="13"/>
  <c r="P119" i="13"/>
  <c r="V118" i="13"/>
  <c r="P118" i="13"/>
  <c r="V117" i="13"/>
  <c r="P117" i="13"/>
  <c r="V116" i="13"/>
  <c r="P116" i="13"/>
  <c r="V115" i="13"/>
  <c r="P115" i="13"/>
  <c r="V114" i="13"/>
  <c r="P114" i="13"/>
  <c r="V113" i="13"/>
  <c r="P113" i="13"/>
  <c r="V112" i="13"/>
  <c r="P112" i="13"/>
  <c r="V111" i="13"/>
  <c r="P111" i="13"/>
  <c r="V110" i="13"/>
  <c r="P110" i="13"/>
  <c r="V109" i="13"/>
  <c r="P109" i="13"/>
  <c r="V108" i="13"/>
  <c r="P108" i="13"/>
  <c r="V107" i="13"/>
  <c r="P107" i="13"/>
  <c r="V106" i="13"/>
  <c r="P106" i="13"/>
  <c r="V105" i="13"/>
  <c r="P105" i="13"/>
  <c r="V104" i="13"/>
  <c r="P104" i="13"/>
  <c r="V103" i="13"/>
  <c r="P103" i="13"/>
  <c r="V102" i="13"/>
  <c r="P102" i="13"/>
  <c r="V101" i="13"/>
  <c r="P101" i="13"/>
  <c r="V100" i="13"/>
  <c r="P100" i="13"/>
  <c r="V99" i="13"/>
  <c r="P99" i="13"/>
  <c r="V98" i="13"/>
  <c r="P98" i="13"/>
  <c r="V97" i="13"/>
  <c r="P97" i="13"/>
  <c r="V96" i="13"/>
  <c r="P96" i="13"/>
  <c r="V95" i="13"/>
  <c r="P95" i="13"/>
  <c r="V94" i="13"/>
  <c r="P94" i="13"/>
  <c r="V93" i="13"/>
  <c r="P93" i="13"/>
  <c r="V92" i="13"/>
  <c r="P92" i="13"/>
  <c r="X88" i="13"/>
  <c r="S88" i="13"/>
  <c r="AJ88" i="13" s="1"/>
  <c r="X87" i="13"/>
  <c r="S87" i="13"/>
  <c r="X86" i="13"/>
  <c r="S86" i="13"/>
  <c r="X85" i="13"/>
  <c r="AJ85" i="13" s="1"/>
  <c r="S85" i="13"/>
  <c r="X84" i="13"/>
  <c r="S84" i="13"/>
  <c r="AJ84" i="13" s="1"/>
  <c r="X83" i="13"/>
  <c r="S83" i="13"/>
  <c r="AJ87" i="13"/>
  <c r="AJ86" i="13"/>
  <c r="V77" i="13"/>
  <c r="S77" i="13"/>
  <c r="V76" i="13"/>
  <c r="S76" i="13"/>
  <c r="V75" i="13"/>
  <c r="S75" i="13"/>
  <c r="AG75" i="13" s="1"/>
  <c r="V74" i="13"/>
  <c r="S74" i="13"/>
  <c r="AG74" i="13" s="1"/>
  <c r="V73" i="13"/>
  <c r="S73" i="13"/>
  <c r="AG73" i="13" s="1"/>
  <c r="AG76" i="13"/>
  <c r="AG72" i="13"/>
  <c r="V72" i="13"/>
  <c r="S72" i="13"/>
  <c r="V67" i="13"/>
  <c r="S67" i="13"/>
  <c r="AG67" i="13" s="1"/>
  <c r="V66" i="13"/>
  <c r="S66" i="13"/>
  <c r="AG66" i="13" s="1"/>
  <c r="V65" i="13"/>
  <c r="S65" i="13"/>
  <c r="AG65" i="13" s="1"/>
  <c r="AG60" i="13"/>
  <c r="AG59" i="13"/>
  <c r="V60" i="13"/>
  <c r="S60" i="13"/>
  <c r="V59" i="13"/>
  <c r="S59" i="13"/>
  <c r="V58" i="13"/>
  <c r="S58" i="13"/>
  <c r="AJ51" i="13"/>
  <c r="X51" i="13"/>
  <c r="S51" i="13"/>
  <c r="X50" i="13"/>
  <c r="S50" i="13"/>
  <c r="AJ50" i="13" s="1"/>
  <c r="X43" i="13"/>
  <c r="S43" i="13"/>
  <c r="AJ43" i="13" s="1"/>
  <c r="X42" i="13"/>
  <c r="S42" i="13"/>
  <c r="AJ42" i="13" s="1"/>
  <c r="X41" i="13"/>
  <c r="S41" i="13"/>
  <c r="AJ41" i="13" s="1"/>
  <c r="X40" i="13"/>
  <c r="AJ40" i="13" s="1"/>
  <c r="S40" i="13"/>
  <c r="X39" i="13"/>
  <c r="S39" i="13"/>
  <c r="AJ39" i="13" s="1"/>
  <c r="X38" i="13"/>
  <c r="S38" i="13"/>
  <c r="AJ38" i="13" s="1"/>
  <c r="X37" i="13"/>
  <c r="S37" i="13"/>
  <c r="X36" i="13"/>
  <c r="S36" i="13"/>
  <c r="V29" i="13"/>
  <c r="Q29" i="13"/>
  <c r="V28" i="13"/>
  <c r="AH28" i="13" s="1"/>
  <c r="Q28" i="13"/>
  <c r="W22" i="13"/>
  <c r="R22" i="13"/>
  <c r="AI22" i="13" s="1"/>
  <c r="W21" i="13"/>
  <c r="R21" i="13"/>
  <c r="AI21" i="13" s="1"/>
  <c r="W20" i="13"/>
  <c r="R20" i="13"/>
  <c r="W19" i="13"/>
  <c r="R19" i="13"/>
  <c r="W18" i="13"/>
  <c r="R18" i="13"/>
  <c r="AI18" i="13" s="1"/>
  <c r="W17" i="13"/>
  <c r="R17" i="13"/>
  <c r="W16" i="13"/>
  <c r="R16" i="13"/>
  <c r="W15" i="13"/>
  <c r="R15" i="13"/>
  <c r="W14" i="13"/>
  <c r="R14" i="13"/>
  <c r="AI14" i="13" s="1"/>
  <c r="AI20" i="13"/>
  <c r="AI19" i="13"/>
  <c r="AI16" i="13"/>
  <c r="AI15" i="13"/>
  <c r="W13" i="13"/>
  <c r="R13" i="13"/>
  <c r="AI13" i="13" s="1"/>
  <c r="AK212" i="13"/>
  <c r="AK208" i="13"/>
  <c r="AK207" i="13"/>
  <c r="AK206" i="13"/>
  <c r="AK202" i="13"/>
  <c r="AK201" i="13"/>
  <c r="AL195" i="13"/>
  <c r="AG186" i="13"/>
  <c r="AG183" i="13"/>
  <c r="AG180" i="13"/>
  <c r="AG179" i="13"/>
  <c r="AJ37" i="13"/>
  <c r="AJ36" i="13"/>
  <c r="X41" i="9"/>
  <c r="S41" i="9"/>
  <c r="AJ41" i="9"/>
  <c r="W20" i="9"/>
  <c r="R20" i="9"/>
  <c r="W14" i="9"/>
  <c r="R14" i="9"/>
  <c r="AI14" i="9" s="1"/>
  <c r="N278" i="8"/>
  <c r="N277" i="8"/>
  <c r="N276" i="8"/>
  <c r="N275" i="8"/>
  <c r="N274" i="8"/>
  <c r="N273" i="8"/>
  <c r="O268" i="8"/>
  <c r="L268" i="8"/>
  <c r="L268" i="9" s="1"/>
  <c r="O267" i="8"/>
  <c r="L267" i="8"/>
  <c r="O266" i="8"/>
  <c r="L266" i="8"/>
  <c r="O265" i="8"/>
  <c r="L265" i="8"/>
  <c r="AL259" i="8"/>
  <c r="Z259" i="8"/>
  <c r="U259" i="8"/>
  <c r="AL258" i="8"/>
  <c r="Z258" i="8"/>
  <c r="U258" i="8"/>
  <c r="AL257" i="8"/>
  <c r="Z257" i="8"/>
  <c r="U257" i="8"/>
  <c r="AL256" i="8"/>
  <c r="Z256" i="8"/>
  <c r="U256" i="8"/>
  <c r="AL255" i="8"/>
  <c r="Z255" i="8"/>
  <c r="U255" i="8"/>
  <c r="AL254" i="8"/>
  <c r="Z254" i="8"/>
  <c r="Z254" i="9" s="1"/>
  <c r="U254" i="8"/>
  <c r="U254" i="9" s="1"/>
  <c r="AL253" i="8"/>
  <c r="Z253" i="8"/>
  <c r="U253" i="8"/>
  <c r="AL252" i="8"/>
  <c r="Z252" i="8"/>
  <c r="U252" i="8"/>
  <c r="AL251" i="8"/>
  <c r="Z251" i="8"/>
  <c r="U251" i="8"/>
  <c r="AL250" i="8"/>
  <c r="Z250" i="8"/>
  <c r="U250" i="8"/>
  <c r="AL244" i="8"/>
  <c r="Z244" i="8"/>
  <c r="U244" i="8"/>
  <c r="AL243" i="8"/>
  <c r="Z243" i="8"/>
  <c r="U243" i="8"/>
  <c r="AL242" i="8"/>
  <c r="Z242" i="8"/>
  <c r="U242" i="8"/>
  <c r="AL241" i="8"/>
  <c r="Z241" i="8"/>
  <c r="U241" i="8"/>
  <c r="AL240" i="8"/>
  <c r="Z240" i="8"/>
  <c r="U240" i="8"/>
  <c r="AL234" i="8"/>
  <c r="Z234" i="8"/>
  <c r="U234" i="8"/>
  <c r="AL233" i="8"/>
  <c r="Z233" i="8"/>
  <c r="U233" i="8"/>
  <c r="AL232" i="8"/>
  <c r="Z232" i="8"/>
  <c r="U232" i="8"/>
  <c r="AL231" i="8"/>
  <c r="Z231" i="8"/>
  <c r="U231" i="8"/>
  <c r="AL230" i="8"/>
  <c r="Z230" i="8"/>
  <c r="U230" i="8"/>
  <c r="Z224" i="8"/>
  <c r="U224" i="8"/>
  <c r="Z223" i="8"/>
  <c r="U223" i="8"/>
  <c r="Z222" i="8"/>
  <c r="U222" i="8"/>
  <c r="Z221" i="8"/>
  <c r="U221" i="8"/>
  <c r="Z220" i="8"/>
  <c r="U220" i="8"/>
  <c r="Z219" i="8"/>
  <c r="U219" i="8"/>
  <c r="Z218" i="8"/>
  <c r="U218" i="8"/>
  <c r="Y213" i="8"/>
  <c r="T213" i="8"/>
  <c r="AK213" i="8" s="1"/>
  <c r="Y212" i="8"/>
  <c r="T212" i="8"/>
  <c r="AK212" i="8" s="1"/>
  <c r="Y211" i="8"/>
  <c r="T211" i="8"/>
  <c r="AK211" i="8" s="1"/>
  <c r="Y210" i="8"/>
  <c r="T210" i="8"/>
  <c r="Y209" i="8"/>
  <c r="T209" i="8"/>
  <c r="Y208" i="8"/>
  <c r="T208" i="8"/>
  <c r="Y207" i="8"/>
  <c r="T207" i="8"/>
  <c r="AK207" i="8" s="1"/>
  <c r="Y206" i="8"/>
  <c r="T206" i="8"/>
  <c r="AK206" i="8" s="1"/>
  <c r="Y205" i="8"/>
  <c r="T205" i="8"/>
  <c r="AK205" i="8" s="1"/>
  <c r="Y204" i="8"/>
  <c r="T204" i="8"/>
  <c r="AK204" i="8" s="1"/>
  <c r="Y203" i="8"/>
  <c r="T203" i="8"/>
  <c r="Y202" i="8"/>
  <c r="T202" i="8"/>
  <c r="AK210" i="8"/>
  <c r="AK208" i="8"/>
  <c r="AK203" i="8"/>
  <c r="AK202" i="8"/>
  <c r="AK201" i="8"/>
  <c r="Y201" i="8"/>
  <c r="T201" i="8"/>
  <c r="Z195" i="8"/>
  <c r="U195" i="8"/>
  <c r="AL195" i="8" s="1"/>
  <c r="Z194" i="8"/>
  <c r="U194" i="8"/>
  <c r="AG184" i="8"/>
  <c r="AG183" i="8"/>
  <c r="W188" i="8"/>
  <c r="S188" i="8"/>
  <c r="AG188" i="8" s="1"/>
  <c r="W187" i="8"/>
  <c r="AG187" i="8" s="1"/>
  <c r="S187" i="8"/>
  <c r="W186" i="8"/>
  <c r="S186" i="8"/>
  <c r="AG186" i="8" s="1"/>
  <c r="W185" i="8"/>
  <c r="S185" i="8"/>
  <c r="AG185" i="8" s="1"/>
  <c r="W184" i="8"/>
  <c r="S184" i="8"/>
  <c r="W183" i="8"/>
  <c r="S183" i="8"/>
  <c r="W182" i="8"/>
  <c r="S182" i="8"/>
  <c r="AG182" i="8" s="1"/>
  <c r="W181" i="8"/>
  <c r="S181" i="8"/>
  <c r="AG181" i="8" s="1"/>
  <c r="W180" i="8"/>
  <c r="S180" i="8"/>
  <c r="AG180" i="8" s="1"/>
  <c r="W179" i="8"/>
  <c r="S179" i="8"/>
  <c r="AG179" i="8" s="1"/>
  <c r="W178" i="8"/>
  <c r="S178" i="8"/>
  <c r="AG178" i="8" s="1"/>
  <c r="AH170" i="8"/>
  <c r="AH169" i="8"/>
  <c r="AH158" i="8"/>
  <c r="AH157" i="8"/>
  <c r="X173" i="8"/>
  <c r="T173" i="8"/>
  <c r="AH173" i="8" s="1"/>
  <c r="X172" i="8"/>
  <c r="T172" i="8"/>
  <c r="AH172" i="8" s="1"/>
  <c r="X171" i="8"/>
  <c r="T171" i="8"/>
  <c r="AH171" i="8" s="1"/>
  <c r="X170" i="8"/>
  <c r="T170" i="8"/>
  <c r="X169" i="8"/>
  <c r="T169" i="8"/>
  <c r="X168" i="8"/>
  <c r="T168" i="8"/>
  <c r="AH168" i="8" s="1"/>
  <c r="X167" i="8"/>
  <c r="T167" i="8"/>
  <c r="AH167" i="8" s="1"/>
  <c r="X166" i="8"/>
  <c r="T166" i="8"/>
  <c r="AH166" i="8" s="1"/>
  <c r="X165" i="8"/>
  <c r="T165" i="8"/>
  <c r="AH165" i="8" s="1"/>
  <c r="X164" i="8"/>
  <c r="AH164" i="8" s="1"/>
  <c r="T164" i="8"/>
  <c r="X163" i="8"/>
  <c r="T163" i="8"/>
  <c r="AH163" i="8" s="1"/>
  <c r="X162" i="8"/>
  <c r="T162" i="8"/>
  <c r="AH162" i="8" s="1"/>
  <c r="X161" i="8"/>
  <c r="T161" i="8"/>
  <c r="AH161" i="8" s="1"/>
  <c r="X160" i="8"/>
  <c r="T160" i="8"/>
  <c r="AH160" i="8" s="1"/>
  <c r="X159" i="8"/>
  <c r="T159" i="8"/>
  <c r="AH159" i="8" s="1"/>
  <c r="X158" i="8"/>
  <c r="T158" i="8"/>
  <c r="X157" i="8"/>
  <c r="T157" i="8"/>
  <c r="X156" i="8"/>
  <c r="T156" i="8"/>
  <c r="AH156" i="8" s="1"/>
  <c r="X155" i="8"/>
  <c r="T155" i="8"/>
  <c r="AH155" i="8" s="1"/>
  <c r="X154" i="8"/>
  <c r="T154" i="8"/>
  <c r="AH154" i="8" s="1"/>
  <c r="X153" i="8"/>
  <c r="T153" i="8"/>
  <c r="AH153" i="8" s="1"/>
  <c r="X152" i="8"/>
  <c r="AH152" i="8" s="1"/>
  <c r="T152" i="8"/>
  <c r="X151" i="8"/>
  <c r="T151" i="8"/>
  <c r="AH151" i="8" s="1"/>
  <c r="X150" i="8"/>
  <c r="T150" i="8"/>
  <c r="AH150" i="8" s="1"/>
  <c r="X149" i="8"/>
  <c r="T149" i="8"/>
  <c r="AH149" i="8" s="1"/>
  <c r="X148" i="8"/>
  <c r="T148" i="8"/>
  <c r="AH148" i="8" s="1"/>
  <c r="X147" i="8"/>
  <c r="T147" i="8"/>
  <c r="AH147" i="8" s="1"/>
  <c r="AH146" i="8"/>
  <c r="X146" i="8"/>
  <c r="T146" i="8"/>
  <c r="Z140" i="8"/>
  <c r="U140" i="8"/>
  <c r="AL140" i="8" s="1"/>
  <c r="X135" i="8"/>
  <c r="X134" i="8"/>
  <c r="X134" i="9" s="1"/>
  <c r="X133" i="8"/>
  <c r="X133" i="9" s="1"/>
  <c r="X132" i="8"/>
  <c r="V129" i="8"/>
  <c r="P129" i="8"/>
  <c r="V128" i="8"/>
  <c r="P128" i="8"/>
  <c r="V127" i="8"/>
  <c r="P127" i="8"/>
  <c r="V126" i="8"/>
  <c r="P126" i="8"/>
  <c r="V125" i="8"/>
  <c r="P125" i="8"/>
  <c r="P125" i="9" s="1"/>
  <c r="V124" i="8"/>
  <c r="V124" i="9" s="1"/>
  <c r="P124" i="8"/>
  <c r="V123" i="8"/>
  <c r="P123" i="8"/>
  <c r="V122" i="8"/>
  <c r="P122" i="8"/>
  <c r="V121" i="8"/>
  <c r="P121" i="8"/>
  <c r="V120" i="8"/>
  <c r="P120" i="8"/>
  <c r="V119" i="8"/>
  <c r="P119" i="8"/>
  <c r="P119" i="9" s="1"/>
  <c r="V118" i="8"/>
  <c r="V118" i="9" s="1"/>
  <c r="P118" i="8"/>
  <c r="V117" i="8"/>
  <c r="P117" i="8"/>
  <c r="V116" i="8"/>
  <c r="P116" i="8"/>
  <c r="V115" i="8"/>
  <c r="P115" i="8"/>
  <c r="V114" i="8"/>
  <c r="P114" i="8"/>
  <c r="V113" i="8"/>
  <c r="P113" i="8"/>
  <c r="V112" i="8"/>
  <c r="V112" i="9" s="1"/>
  <c r="P112" i="8"/>
  <c r="V111" i="8"/>
  <c r="P111" i="8"/>
  <c r="V110" i="8"/>
  <c r="P110" i="8"/>
  <c r="V109" i="8"/>
  <c r="P109" i="8"/>
  <c r="V108" i="8"/>
  <c r="P108" i="8"/>
  <c r="V107" i="8"/>
  <c r="P107" i="8"/>
  <c r="P107" i="9" s="1"/>
  <c r="V106" i="8"/>
  <c r="P106" i="8"/>
  <c r="V105" i="8"/>
  <c r="P105" i="8"/>
  <c r="V104" i="8"/>
  <c r="P104" i="8"/>
  <c r="V103" i="8"/>
  <c r="P103" i="8"/>
  <c r="V102" i="8"/>
  <c r="P102" i="8"/>
  <c r="V101" i="8"/>
  <c r="P101" i="8"/>
  <c r="P101" i="9" s="1"/>
  <c r="V100" i="8"/>
  <c r="V100" i="9" s="1"/>
  <c r="P100" i="8"/>
  <c r="V99" i="8"/>
  <c r="P99" i="8"/>
  <c r="V98" i="8"/>
  <c r="P98" i="8"/>
  <c r="V97" i="8"/>
  <c r="P97" i="8"/>
  <c r="V96" i="8"/>
  <c r="P96" i="8"/>
  <c r="V95" i="8"/>
  <c r="P95" i="8"/>
  <c r="P95" i="9" s="1"/>
  <c r="V94" i="8"/>
  <c r="V94" i="9" s="1"/>
  <c r="P94" i="8"/>
  <c r="V93" i="8"/>
  <c r="P93" i="8"/>
  <c r="V92" i="8"/>
  <c r="P92" i="8"/>
  <c r="AJ88" i="8"/>
  <c r="AJ87" i="8"/>
  <c r="AJ86" i="8"/>
  <c r="AJ85" i="8"/>
  <c r="AJ84" i="8"/>
  <c r="X88" i="8"/>
  <c r="X87" i="8"/>
  <c r="X86" i="8"/>
  <c r="X85" i="8"/>
  <c r="X84" i="8"/>
  <c r="AJ83" i="8"/>
  <c r="X83" i="8"/>
  <c r="S88" i="8"/>
  <c r="S87" i="8"/>
  <c r="S86" i="8"/>
  <c r="S85" i="8"/>
  <c r="S84" i="8"/>
  <c r="S83" i="8"/>
  <c r="AG77" i="8"/>
  <c r="V77" i="8"/>
  <c r="S77" i="8"/>
  <c r="AG76" i="8"/>
  <c r="V76" i="8"/>
  <c r="S76" i="8"/>
  <c r="AG75" i="8"/>
  <c r="V75" i="8"/>
  <c r="S75" i="8"/>
  <c r="AG74" i="8"/>
  <c r="V74" i="8"/>
  <c r="S74" i="8"/>
  <c r="AG73" i="8"/>
  <c r="V73" i="8"/>
  <c r="S73" i="8"/>
  <c r="AG72" i="8"/>
  <c r="V72" i="8"/>
  <c r="S72" i="8"/>
  <c r="AG67" i="8"/>
  <c r="V67" i="8"/>
  <c r="S67" i="8"/>
  <c r="AG66" i="8"/>
  <c r="V66" i="8"/>
  <c r="S66" i="8"/>
  <c r="AG65" i="8"/>
  <c r="V65" i="8"/>
  <c r="S65" i="8"/>
  <c r="AG60" i="8"/>
  <c r="V60" i="8"/>
  <c r="S60" i="8"/>
  <c r="AG59" i="8"/>
  <c r="V59" i="8"/>
  <c r="S59" i="8"/>
  <c r="AG58" i="8"/>
  <c r="V58" i="8"/>
  <c r="S58" i="8"/>
  <c r="AJ51" i="8"/>
  <c r="X51" i="8"/>
  <c r="S51" i="8"/>
  <c r="X50" i="8"/>
  <c r="AJ50" i="8"/>
  <c r="X43" i="8"/>
  <c r="S43" i="8"/>
  <c r="X42" i="8"/>
  <c r="S42" i="8"/>
  <c r="AJ42" i="8" s="1"/>
  <c r="X41" i="8"/>
  <c r="S41" i="8"/>
  <c r="AJ41" i="8" s="1"/>
  <c r="X40" i="8"/>
  <c r="S40" i="8"/>
  <c r="AJ40" i="8" s="1"/>
  <c r="X39" i="8"/>
  <c r="S39" i="8"/>
  <c r="AJ39" i="8" s="1"/>
  <c r="X38" i="8"/>
  <c r="S38" i="8"/>
  <c r="AJ38" i="8" s="1"/>
  <c r="X37" i="8"/>
  <c r="S37" i="8"/>
  <c r="X36" i="8"/>
  <c r="S36" i="8"/>
  <c r="AJ36" i="8" s="1"/>
  <c r="V29" i="8"/>
  <c r="Q29" i="8"/>
  <c r="AH29" i="8" s="1"/>
  <c r="AH28" i="8"/>
  <c r="V28" i="8"/>
  <c r="Q28" i="8"/>
  <c r="AI22" i="8"/>
  <c r="W22" i="8"/>
  <c r="R22" i="8"/>
  <c r="AI21" i="8"/>
  <c r="W21" i="8"/>
  <c r="R21" i="8"/>
  <c r="AI20" i="8"/>
  <c r="W20" i="8"/>
  <c r="R20" i="8"/>
  <c r="AI19" i="8"/>
  <c r="W19" i="8"/>
  <c r="R19" i="8"/>
  <c r="AI18" i="8"/>
  <c r="W18" i="8"/>
  <c r="R18" i="8"/>
  <c r="AI17" i="8"/>
  <c r="W17" i="8"/>
  <c r="R17" i="8"/>
  <c r="AI16" i="8"/>
  <c r="W16" i="8"/>
  <c r="R16" i="8"/>
  <c r="AI15" i="8"/>
  <c r="W15" i="8"/>
  <c r="R15" i="8"/>
  <c r="AI14" i="8"/>
  <c r="W14" i="8"/>
  <c r="R14" i="8"/>
  <c r="AI13" i="8"/>
  <c r="W13" i="8"/>
  <c r="R13" i="8"/>
  <c r="S50" i="8"/>
  <c r="N278" i="4"/>
  <c r="N278" i="9" s="1"/>
  <c r="N277" i="4"/>
  <c r="N277" i="9" s="1"/>
  <c r="N276" i="4"/>
  <c r="N276" i="9" s="1"/>
  <c r="N275" i="4"/>
  <c r="N275" i="9" s="1"/>
  <c r="N274" i="4"/>
  <c r="N274" i="9" s="1"/>
  <c r="N273" i="4"/>
  <c r="N273" i="9" s="1"/>
  <c r="O268" i="4"/>
  <c r="O268" i="9" s="1"/>
  <c r="O267" i="4"/>
  <c r="O267" i="9" s="1"/>
  <c r="O266" i="4"/>
  <c r="O266" i="9" s="1"/>
  <c r="O265" i="4"/>
  <c r="O265" i="9" s="1"/>
  <c r="L268" i="4"/>
  <c r="L267" i="4"/>
  <c r="L266" i="4"/>
  <c r="L266" i="9" s="1"/>
  <c r="L265" i="4"/>
  <c r="L265" i="9" s="1"/>
  <c r="AL259" i="4"/>
  <c r="Z259" i="4"/>
  <c r="Z259" i="9" s="1"/>
  <c r="U259" i="4"/>
  <c r="U259" i="9" s="1"/>
  <c r="AL258" i="4"/>
  <c r="Z258" i="4"/>
  <c r="Z258" i="9" s="1"/>
  <c r="U258" i="4"/>
  <c r="U258" i="9" s="1"/>
  <c r="AL257" i="4"/>
  <c r="Z257" i="4"/>
  <c r="Z257" i="9" s="1"/>
  <c r="U257" i="4"/>
  <c r="U257" i="9" s="1"/>
  <c r="AL257" i="9" s="1"/>
  <c r="AL256" i="4"/>
  <c r="Z256" i="4"/>
  <c r="Z256" i="9" s="1"/>
  <c r="U256" i="4"/>
  <c r="U256" i="9" s="1"/>
  <c r="AL256" i="9" s="1"/>
  <c r="AL255" i="4"/>
  <c r="Z255" i="4"/>
  <c r="Z255" i="9" s="1"/>
  <c r="U255" i="4"/>
  <c r="U255" i="9" s="1"/>
  <c r="AL254" i="4"/>
  <c r="Z254" i="4"/>
  <c r="U254" i="4"/>
  <c r="AL253" i="4"/>
  <c r="Z253" i="4"/>
  <c r="Z253" i="9" s="1"/>
  <c r="U253" i="4"/>
  <c r="U253" i="9" s="1"/>
  <c r="AL253" i="9" s="1"/>
  <c r="AL252" i="4"/>
  <c r="Z252" i="4"/>
  <c r="Z252" i="9" s="1"/>
  <c r="U252" i="4"/>
  <c r="U252" i="9" s="1"/>
  <c r="AL252" i="9" s="1"/>
  <c r="AL251" i="4"/>
  <c r="Z251" i="4"/>
  <c r="Z251" i="9" s="1"/>
  <c r="U251" i="4"/>
  <c r="U251" i="9" s="1"/>
  <c r="AL250" i="4"/>
  <c r="Z250" i="4"/>
  <c r="Z250" i="9" s="1"/>
  <c r="U250" i="4"/>
  <c r="U250" i="9" s="1"/>
  <c r="AL244" i="4"/>
  <c r="Z244" i="4"/>
  <c r="U244" i="4"/>
  <c r="AL243" i="4"/>
  <c r="Z243" i="4"/>
  <c r="Z243" i="9" s="1"/>
  <c r="U243" i="4"/>
  <c r="U243" i="9" s="1"/>
  <c r="AL243" i="9" s="1"/>
  <c r="AL242" i="4"/>
  <c r="Z242" i="4"/>
  <c r="Z242" i="9" s="1"/>
  <c r="U242" i="4"/>
  <c r="U242" i="9" s="1"/>
  <c r="AL241" i="4"/>
  <c r="Z241" i="4"/>
  <c r="Z241" i="9" s="1"/>
  <c r="U241" i="4"/>
  <c r="U241" i="9" s="1"/>
  <c r="AL240" i="4"/>
  <c r="Z240" i="4"/>
  <c r="Z240" i="9" s="1"/>
  <c r="U240" i="4"/>
  <c r="U240" i="9" s="1"/>
  <c r="AL240" i="9" s="1"/>
  <c r="AL234" i="4"/>
  <c r="Z234" i="4"/>
  <c r="Z234" i="9" s="1"/>
  <c r="U234" i="4"/>
  <c r="U234" i="9" s="1"/>
  <c r="AL234" i="9" s="1"/>
  <c r="AL233" i="4"/>
  <c r="Z233" i="4"/>
  <c r="U233" i="4"/>
  <c r="AL232" i="4"/>
  <c r="Z232" i="4"/>
  <c r="Z232" i="9" s="1"/>
  <c r="U232" i="4"/>
  <c r="U232" i="9" s="1"/>
  <c r="AL231" i="4"/>
  <c r="Z231" i="4"/>
  <c r="Z231" i="9" s="1"/>
  <c r="U231" i="4"/>
  <c r="U231" i="9" s="1"/>
  <c r="AL231" i="9" s="1"/>
  <c r="AL230" i="4"/>
  <c r="Z230" i="4"/>
  <c r="Z230" i="9" s="1"/>
  <c r="U230" i="4"/>
  <c r="U230" i="9" s="1"/>
  <c r="AL230" i="9" s="1"/>
  <c r="AL224" i="4"/>
  <c r="Z224" i="4"/>
  <c r="Z224" i="9" s="1"/>
  <c r="U224" i="4"/>
  <c r="U224" i="9" s="1"/>
  <c r="AL223" i="4"/>
  <c r="Z223" i="4"/>
  <c r="Z223" i="9" s="1"/>
  <c r="U223" i="4"/>
  <c r="AL222" i="4"/>
  <c r="Z222" i="4"/>
  <c r="U222" i="4"/>
  <c r="U222" i="9" s="1"/>
  <c r="AL222" i="9" s="1"/>
  <c r="AL221" i="4"/>
  <c r="Z221" i="4"/>
  <c r="Z221" i="9" s="1"/>
  <c r="U221" i="4"/>
  <c r="U221" i="9" s="1"/>
  <c r="AL221" i="9" s="1"/>
  <c r="AL220" i="4"/>
  <c r="Z220" i="4"/>
  <c r="Z220" i="9" s="1"/>
  <c r="U220" i="4"/>
  <c r="U220" i="9" s="1"/>
  <c r="AL219" i="4"/>
  <c r="Z219" i="4"/>
  <c r="Z219" i="9" s="1"/>
  <c r="U219" i="4"/>
  <c r="U219" i="9" s="1"/>
  <c r="AL218" i="4"/>
  <c r="Z218" i="4"/>
  <c r="U218" i="4"/>
  <c r="AL214" i="4"/>
  <c r="Z214" i="4"/>
  <c r="U214" i="4"/>
  <c r="AK213" i="4"/>
  <c r="Y213" i="4"/>
  <c r="Y213" i="9" s="1"/>
  <c r="T213" i="4"/>
  <c r="T213" i="9" s="1"/>
  <c r="AK212" i="4"/>
  <c r="Y212" i="4"/>
  <c r="Y212" i="9" s="1"/>
  <c r="T212" i="4"/>
  <c r="T212" i="9" s="1"/>
  <c r="AK211" i="4"/>
  <c r="Y211" i="4"/>
  <c r="Y211" i="9" s="1"/>
  <c r="T211" i="4"/>
  <c r="T211" i="9" s="1"/>
  <c r="AK211" i="9" s="1"/>
  <c r="AK210" i="4"/>
  <c r="Y210" i="4"/>
  <c r="Y210" i="9" s="1"/>
  <c r="T210" i="4"/>
  <c r="T210" i="9" s="1"/>
  <c r="AK210" i="9" s="1"/>
  <c r="AK209" i="4"/>
  <c r="Y209" i="4"/>
  <c r="Y209" i="9" s="1"/>
  <c r="T209" i="4"/>
  <c r="T209" i="9" s="1"/>
  <c r="AK208" i="4"/>
  <c r="Y208" i="4"/>
  <c r="T208" i="4"/>
  <c r="AK207" i="4"/>
  <c r="Y207" i="4"/>
  <c r="Y207" i="9" s="1"/>
  <c r="T207" i="4"/>
  <c r="T207" i="9" s="1"/>
  <c r="AK207" i="9" s="1"/>
  <c r="AK206" i="4"/>
  <c r="Y206" i="4"/>
  <c r="Y206" i="9" s="1"/>
  <c r="T206" i="4"/>
  <c r="T206" i="9" s="1"/>
  <c r="AK206" i="9" s="1"/>
  <c r="AK205" i="4"/>
  <c r="Y205" i="4"/>
  <c r="Y205" i="9" s="1"/>
  <c r="T205" i="4"/>
  <c r="T205" i="9" s="1"/>
  <c r="AK204" i="4"/>
  <c r="Y204" i="4"/>
  <c r="Y204" i="9" s="1"/>
  <c r="T204" i="4"/>
  <c r="T204" i="9" s="1"/>
  <c r="AK203" i="4"/>
  <c r="Y203" i="4"/>
  <c r="Y203" i="9" s="1"/>
  <c r="T203" i="4"/>
  <c r="T203" i="9" s="1"/>
  <c r="AK203" i="9" s="1"/>
  <c r="AK202" i="4"/>
  <c r="Y202" i="4"/>
  <c r="T202" i="4"/>
  <c r="AK201" i="4"/>
  <c r="Y201" i="4"/>
  <c r="Y201" i="9" s="1"/>
  <c r="T201" i="4"/>
  <c r="T201" i="9" s="1"/>
  <c r="AL195" i="4"/>
  <c r="Z195" i="4"/>
  <c r="Z195" i="9" s="1"/>
  <c r="U195" i="4"/>
  <c r="U195" i="9" s="1"/>
  <c r="AL194" i="4"/>
  <c r="U194" i="4"/>
  <c r="U194" i="9" s="1"/>
  <c r="AG188" i="4"/>
  <c r="W188" i="4"/>
  <c r="W188" i="9" s="1"/>
  <c r="AG187" i="4"/>
  <c r="W187" i="4"/>
  <c r="W187" i="9" s="1"/>
  <c r="AG186" i="4"/>
  <c r="W186" i="4"/>
  <c r="W186" i="9" s="1"/>
  <c r="AG185" i="4"/>
  <c r="W185" i="4"/>
  <c r="W185" i="9" s="1"/>
  <c r="AG184" i="4"/>
  <c r="W184" i="4"/>
  <c r="W184" i="9" s="1"/>
  <c r="AG183" i="4"/>
  <c r="W183" i="4"/>
  <c r="W183" i="9" s="1"/>
  <c r="AG182" i="4"/>
  <c r="W182" i="4"/>
  <c r="W182" i="9" s="1"/>
  <c r="AG181" i="4"/>
  <c r="W181" i="4"/>
  <c r="W181" i="9" s="1"/>
  <c r="AG180" i="4"/>
  <c r="W180" i="4"/>
  <c r="W180" i="9" s="1"/>
  <c r="AG179" i="4"/>
  <c r="W179" i="4"/>
  <c r="W179" i="9" s="1"/>
  <c r="AG178" i="4"/>
  <c r="W178" i="4"/>
  <c r="W178" i="9" s="1"/>
  <c r="S188" i="4"/>
  <c r="S188" i="9" s="1"/>
  <c r="AG188" i="9" s="1"/>
  <c r="S187" i="4"/>
  <c r="S186" i="4"/>
  <c r="S186" i="9" s="1"/>
  <c r="S185" i="4"/>
  <c r="S185" i="9" s="1"/>
  <c r="S184" i="4"/>
  <c r="S184" i="9" s="1"/>
  <c r="AG184" i="9" s="1"/>
  <c r="S183" i="4"/>
  <c r="S183" i="9" s="1"/>
  <c r="AG183" i="9" s="1"/>
  <c r="S182" i="4"/>
  <c r="S182" i="9" s="1"/>
  <c r="S181" i="4"/>
  <c r="S180" i="4"/>
  <c r="S180" i="9" s="1"/>
  <c r="S179" i="4"/>
  <c r="S179" i="9" s="1"/>
  <c r="AG179" i="9" s="1"/>
  <c r="S178" i="4"/>
  <c r="S178" i="9" s="1"/>
  <c r="AG178" i="9" s="1"/>
  <c r="X135" i="4"/>
  <c r="X135" i="9" s="1"/>
  <c r="X134" i="4"/>
  <c r="X133" i="4"/>
  <c r="X132" i="4"/>
  <c r="X132" i="9" s="1"/>
  <c r="V111" i="4"/>
  <c r="V111" i="9" s="1"/>
  <c r="V110" i="4"/>
  <c r="V110" i="9" s="1"/>
  <c r="V109" i="4"/>
  <c r="V109" i="9" s="1"/>
  <c r="V108" i="4"/>
  <c r="V108" i="9" s="1"/>
  <c r="P111" i="4"/>
  <c r="P111" i="9" s="1"/>
  <c r="P110" i="4"/>
  <c r="P110" i="9" s="1"/>
  <c r="P109" i="4"/>
  <c r="P109" i="9" s="1"/>
  <c r="P108" i="4"/>
  <c r="P108" i="9" s="1"/>
  <c r="X173" i="4"/>
  <c r="X173" i="9" s="1"/>
  <c r="T173" i="4"/>
  <c r="T173" i="9" s="1"/>
  <c r="AH173" i="9" s="1"/>
  <c r="X172" i="4"/>
  <c r="X172" i="9" s="1"/>
  <c r="T172" i="4"/>
  <c r="X171" i="4"/>
  <c r="T171" i="4"/>
  <c r="T171" i="9" s="1"/>
  <c r="AH171" i="9" s="1"/>
  <c r="X170" i="4"/>
  <c r="X170" i="9" s="1"/>
  <c r="AH170" i="9" s="1"/>
  <c r="T170" i="4"/>
  <c r="T170" i="9" s="1"/>
  <c r="X169" i="4"/>
  <c r="X169" i="9" s="1"/>
  <c r="T169" i="4"/>
  <c r="T169" i="9" s="1"/>
  <c r="X168" i="4"/>
  <c r="X168" i="9" s="1"/>
  <c r="T168" i="4"/>
  <c r="T168" i="9" s="1"/>
  <c r="AH168" i="9" s="1"/>
  <c r="X167" i="4"/>
  <c r="X167" i="9" s="1"/>
  <c r="T167" i="4"/>
  <c r="T167" i="9" s="1"/>
  <c r="AH167" i="9" s="1"/>
  <c r="X166" i="4"/>
  <c r="X166" i="9" s="1"/>
  <c r="AH166" i="9" s="1"/>
  <c r="T166" i="4"/>
  <c r="AH166" i="4" s="1"/>
  <c r="X165" i="4"/>
  <c r="T165" i="4"/>
  <c r="T165" i="9" s="1"/>
  <c r="AH165" i="9" s="1"/>
  <c r="X164" i="4"/>
  <c r="X164" i="9" s="1"/>
  <c r="T164" i="4"/>
  <c r="T164" i="9" s="1"/>
  <c r="X163" i="4"/>
  <c r="X163" i="9" s="1"/>
  <c r="T163" i="4"/>
  <c r="T163" i="9" s="1"/>
  <c r="X162" i="4"/>
  <c r="X162" i="9" s="1"/>
  <c r="T162" i="4"/>
  <c r="T162" i="9" s="1"/>
  <c r="X161" i="4"/>
  <c r="X161" i="9" s="1"/>
  <c r="T161" i="4"/>
  <c r="T161" i="9" s="1"/>
  <c r="AH161" i="9" s="1"/>
  <c r="X160" i="4"/>
  <c r="X160" i="9" s="1"/>
  <c r="T160" i="4"/>
  <c r="X159" i="4"/>
  <c r="T159" i="4"/>
  <c r="T159" i="9" s="1"/>
  <c r="AH159" i="9" s="1"/>
  <c r="X158" i="4"/>
  <c r="X158" i="9" s="1"/>
  <c r="AH158" i="9" s="1"/>
  <c r="T158" i="4"/>
  <c r="T158" i="9" s="1"/>
  <c r="X157" i="4"/>
  <c r="X157" i="9" s="1"/>
  <c r="T157" i="4"/>
  <c r="T157" i="9" s="1"/>
  <c r="X156" i="4"/>
  <c r="X156" i="9" s="1"/>
  <c r="T156" i="4"/>
  <c r="T156" i="9" s="1"/>
  <c r="AH156" i="9" s="1"/>
  <c r="X155" i="4"/>
  <c r="X155" i="9" s="1"/>
  <c r="T155" i="4"/>
  <c r="T155" i="9" s="1"/>
  <c r="AH155" i="9" s="1"/>
  <c r="X154" i="4"/>
  <c r="X154" i="9" s="1"/>
  <c r="AH154" i="9" s="1"/>
  <c r="T154" i="4"/>
  <c r="X153" i="4"/>
  <c r="T153" i="4"/>
  <c r="T153" i="9" s="1"/>
  <c r="AH153" i="9" s="1"/>
  <c r="X152" i="4"/>
  <c r="X152" i="9" s="1"/>
  <c r="T152" i="4"/>
  <c r="T152" i="9" s="1"/>
  <c r="X151" i="4"/>
  <c r="X151" i="9" s="1"/>
  <c r="T151" i="4"/>
  <c r="T151" i="9" s="1"/>
  <c r="X150" i="4"/>
  <c r="X150" i="9" s="1"/>
  <c r="T150" i="4"/>
  <c r="T150" i="9" s="1"/>
  <c r="X149" i="4"/>
  <c r="X149" i="9" s="1"/>
  <c r="T149" i="4"/>
  <c r="T149" i="9" s="1"/>
  <c r="AH149" i="9" s="1"/>
  <c r="X148" i="4"/>
  <c r="X148" i="9" s="1"/>
  <c r="T148" i="4"/>
  <c r="X147" i="4"/>
  <c r="T147" i="4"/>
  <c r="T147" i="9" s="1"/>
  <c r="AH147" i="9" s="1"/>
  <c r="X146" i="4"/>
  <c r="X146" i="9" s="1"/>
  <c r="T146" i="4"/>
  <c r="T146" i="9" s="1"/>
  <c r="AL141" i="4"/>
  <c r="Z141" i="4"/>
  <c r="U141" i="4"/>
  <c r="AL140" i="4"/>
  <c r="Z140" i="4"/>
  <c r="Z140" i="9" s="1"/>
  <c r="U140" i="4"/>
  <c r="U140" i="9" s="1"/>
  <c r="AL140" i="9" s="1"/>
  <c r="V129" i="4"/>
  <c r="V129" i="9" s="1"/>
  <c r="P129" i="4"/>
  <c r="P129" i="9" s="1"/>
  <c r="V128" i="4"/>
  <c r="V128" i="9" s="1"/>
  <c r="P128" i="4"/>
  <c r="P128" i="9" s="1"/>
  <c r="V127" i="4"/>
  <c r="V127" i="9" s="1"/>
  <c r="V126" i="4"/>
  <c r="V126" i="9" s="1"/>
  <c r="P127" i="4"/>
  <c r="P127" i="9" s="1"/>
  <c r="P126" i="4"/>
  <c r="P126" i="9" s="1"/>
  <c r="V125" i="4"/>
  <c r="V125" i="9" s="1"/>
  <c r="V124" i="4"/>
  <c r="P125" i="4"/>
  <c r="P124" i="4"/>
  <c r="P124" i="9" s="1"/>
  <c r="V123" i="4"/>
  <c r="V123" i="9" s="1"/>
  <c r="V122" i="4"/>
  <c r="V122" i="9" s="1"/>
  <c r="P123" i="4"/>
  <c r="P123" i="9" s="1"/>
  <c r="P122" i="4"/>
  <c r="P122" i="9" s="1"/>
  <c r="V113" i="4"/>
  <c r="V113" i="9" s="1"/>
  <c r="P113" i="4"/>
  <c r="P113" i="9" s="1"/>
  <c r="V112" i="4"/>
  <c r="P112" i="4"/>
  <c r="P112" i="9" s="1"/>
  <c r="V115" i="4"/>
  <c r="V115" i="9" s="1"/>
  <c r="V114" i="4"/>
  <c r="V114" i="9" s="1"/>
  <c r="P115" i="4"/>
  <c r="P115" i="9" s="1"/>
  <c r="P114" i="4"/>
  <c r="P114" i="9" s="1"/>
  <c r="P117" i="4"/>
  <c r="P117" i="9" s="1"/>
  <c r="P116" i="4"/>
  <c r="P116" i="9" s="1"/>
  <c r="P107" i="4"/>
  <c r="P106" i="4"/>
  <c r="P106" i="9" s="1"/>
  <c r="P105" i="4"/>
  <c r="P105" i="9" s="1"/>
  <c r="P104" i="4"/>
  <c r="P104" i="9" s="1"/>
  <c r="V121" i="4"/>
  <c r="V121" i="9" s="1"/>
  <c r="P121" i="4"/>
  <c r="P121" i="9" s="1"/>
  <c r="V120" i="4"/>
  <c r="V120" i="9" s="1"/>
  <c r="P120" i="4"/>
  <c r="P120" i="9" s="1"/>
  <c r="V119" i="4"/>
  <c r="V119" i="9" s="1"/>
  <c r="P119" i="4"/>
  <c r="V118" i="4"/>
  <c r="P118" i="4"/>
  <c r="P118" i="9" s="1"/>
  <c r="V117" i="4"/>
  <c r="V117" i="9" s="1"/>
  <c r="V116" i="4"/>
  <c r="V116" i="9" s="1"/>
  <c r="V107" i="4"/>
  <c r="V107" i="9" s="1"/>
  <c r="V106" i="4"/>
  <c r="V106" i="9" s="1"/>
  <c r="V105" i="4"/>
  <c r="V105" i="9" s="1"/>
  <c r="V104" i="4"/>
  <c r="V104" i="9" s="1"/>
  <c r="V103" i="4"/>
  <c r="V103" i="9" s="1"/>
  <c r="P103" i="4"/>
  <c r="P103" i="9" s="1"/>
  <c r="V102" i="4"/>
  <c r="V102" i="9" s="1"/>
  <c r="P102" i="4"/>
  <c r="P102" i="9" s="1"/>
  <c r="V101" i="4"/>
  <c r="V101" i="9" s="1"/>
  <c r="P101" i="4"/>
  <c r="V100" i="4"/>
  <c r="P100" i="4"/>
  <c r="P100" i="9" s="1"/>
  <c r="V99" i="4"/>
  <c r="V99" i="9" s="1"/>
  <c r="P99" i="4"/>
  <c r="P99" i="9" s="1"/>
  <c r="V98" i="4"/>
  <c r="V98" i="9" s="1"/>
  <c r="P98" i="4"/>
  <c r="P98" i="9" s="1"/>
  <c r="V97" i="4"/>
  <c r="V97" i="9" s="1"/>
  <c r="P97" i="4"/>
  <c r="P97" i="9" s="1"/>
  <c r="V96" i="4"/>
  <c r="V96" i="9" s="1"/>
  <c r="P96" i="4"/>
  <c r="P96" i="9" s="1"/>
  <c r="V95" i="4"/>
  <c r="V95" i="9" s="1"/>
  <c r="P95" i="4"/>
  <c r="V94" i="4"/>
  <c r="P94" i="4"/>
  <c r="P94" i="9" s="1"/>
  <c r="V93" i="4"/>
  <c r="V93" i="9" s="1"/>
  <c r="P93" i="4"/>
  <c r="P93" i="9" s="1"/>
  <c r="V92" i="4"/>
  <c r="V92" i="9" s="1"/>
  <c r="P92" i="4"/>
  <c r="P92" i="9" s="1"/>
  <c r="AJ88" i="4"/>
  <c r="X88" i="4"/>
  <c r="X88" i="9" s="1"/>
  <c r="S88" i="4"/>
  <c r="S88" i="9" s="1"/>
  <c r="AJ87" i="4"/>
  <c r="X87" i="4"/>
  <c r="X87" i="9" s="1"/>
  <c r="S87" i="4"/>
  <c r="S87" i="9" s="1"/>
  <c r="AJ87" i="9" s="1"/>
  <c r="AJ86" i="4"/>
  <c r="X86" i="4"/>
  <c r="X86" i="9" s="1"/>
  <c r="S86" i="4"/>
  <c r="S86" i="9" s="1"/>
  <c r="AJ86" i="9" s="1"/>
  <c r="AJ85" i="4"/>
  <c r="X85" i="4"/>
  <c r="S85" i="4"/>
  <c r="S85" i="9" s="1"/>
  <c r="AJ84" i="4"/>
  <c r="X84" i="4"/>
  <c r="X84" i="9" s="1"/>
  <c r="S84" i="4"/>
  <c r="S84" i="9" s="1"/>
  <c r="AJ83" i="4"/>
  <c r="X83" i="4"/>
  <c r="X83" i="9" s="1"/>
  <c r="S83" i="4"/>
  <c r="S83" i="9" s="1"/>
  <c r="AJ83" i="9" s="1"/>
  <c r="AG77" i="4"/>
  <c r="V77" i="4"/>
  <c r="V77" i="9" s="1"/>
  <c r="S77" i="4"/>
  <c r="S77" i="9" s="1"/>
  <c r="AG77" i="9" s="1"/>
  <c r="AG76" i="4"/>
  <c r="V76" i="4"/>
  <c r="V76" i="9" s="1"/>
  <c r="S76" i="4"/>
  <c r="S76" i="9" s="1"/>
  <c r="AG76" i="9" s="1"/>
  <c r="AG75" i="4"/>
  <c r="V75" i="4"/>
  <c r="V75" i="9" s="1"/>
  <c r="S75" i="4"/>
  <c r="S75" i="9" s="1"/>
  <c r="AG74" i="4"/>
  <c r="V74" i="4"/>
  <c r="V74" i="9" s="1"/>
  <c r="S74" i="4"/>
  <c r="S74" i="9" s="1"/>
  <c r="AG74" i="9" s="1"/>
  <c r="AG73" i="4"/>
  <c r="V73" i="4"/>
  <c r="V73" i="9" s="1"/>
  <c r="S73" i="4"/>
  <c r="S73" i="9" s="1"/>
  <c r="AG73" i="9" s="1"/>
  <c r="AG72" i="4"/>
  <c r="V72" i="4"/>
  <c r="S72" i="4"/>
  <c r="S72" i="9" s="1"/>
  <c r="AG72" i="9" s="1"/>
  <c r="AG67" i="4"/>
  <c r="V67" i="4"/>
  <c r="S67" i="4"/>
  <c r="AG66" i="4"/>
  <c r="V66" i="4"/>
  <c r="V66" i="9" s="1"/>
  <c r="S66" i="4"/>
  <c r="S66" i="9" s="1"/>
  <c r="AG66" i="9" s="1"/>
  <c r="AG65" i="4"/>
  <c r="V65" i="4"/>
  <c r="V65" i="9" s="1"/>
  <c r="S65" i="4"/>
  <c r="S65" i="9" s="1"/>
  <c r="AG65" i="9" s="1"/>
  <c r="AG60" i="4"/>
  <c r="V60" i="4"/>
  <c r="S60" i="4"/>
  <c r="AG59" i="4"/>
  <c r="V59" i="4"/>
  <c r="V59" i="9" s="1"/>
  <c r="S59" i="4"/>
  <c r="S59" i="9" s="1"/>
  <c r="AG58" i="4"/>
  <c r="V58" i="4"/>
  <c r="V58" i="9" s="1"/>
  <c r="S58" i="4"/>
  <c r="S58" i="9" s="1"/>
  <c r="AG58" i="9" s="1"/>
  <c r="AJ51" i="4"/>
  <c r="X51" i="4"/>
  <c r="S51" i="4"/>
  <c r="AJ50" i="4"/>
  <c r="X50" i="4"/>
  <c r="S50" i="4"/>
  <c r="AJ43" i="4"/>
  <c r="X43" i="4"/>
  <c r="X43" i="9" s="1"/>
  <c r="S43" i="4"/>
  <c r="S43" i="9" s="1"/>
  <c r="AJ42" i="4"/>
  <c r="X42" i="4"/>
  <c r="X42" i="9" s="1"/>
  <c r="S42" i="4"/>
  <c r="S42" i="9" s="1"/>
  <c r="AJ42" i="9" s="1"/>
  <c r="AJ41" i="4"/>
  <c r="X41" i="4"/>
  <c r="S41" i="4"/>
  <c r="AJ40" i="4"/>
  <c r="X40" i="4"/>
  <c r="X40" i="9" s="1"/>
  <c r="S40" i="4"/>
  <c r="S40" i="9" s="1"/>
  <c r="AJ40" i="9" s="1"/>
  <c r="AJ39" i="4"/>
  <c r="X39" i="4"/>
  <c r="X39" i="9" s="1"/>
  <c r="S39" i="4"/>
  <c r="S39" i="9" s="1"/>
  <c r="AJ38" i="4"/>
  <c r="X38" i="4"/>
  <c r="X38" i="9" s="1"/>
  <c r="S38" i="4"/>
  <c r="S38" i="9" s="1"/>
  <c r="AJ38" i="9" s="1"/>
  <c r="AJ37" i="4"/>
  <c r="X37" i="4"/>
  <c r="X37" i="9" s="1"/>
  <c r="S37" i="4"/>
  <c r="S37" i="9" s="1"/>
  <c r="AJ37" i="9" s="1"/>
  <c r="AJ36" i="4"/>
  <c r="X36" i="4"/>
  <c r="X36" i="9" s="1"/>
  <c r="S36" i="4"/>
  <c r="S36" i="9" s="1"/>
  <c r="AH29" i="4"/>
  <c r="V29" i="4"/>
  <c r="V29" i="9" s="1"/>
  <c r="Q29" i="4"/>
  <c r="Q29" i="9" s="1"/>
  <c r="AH28" i="4"/>
  <c r="V28" i="4"/>
  <c r="V28" i="9" s="1"/>
  <c r="Q28" i="4"/>
  <c r="Q28" i="9" s="1"/>
  <c r="AI22" i="4"/>
  <c r="W22" i="4"/>
  <c r="W22" i="9" s="1"/>
  <c r="R22" i="4"/>
  <c r="R22" i="9" s="1"/>
  <c r="AI22" i="9" s="1"/>
  <c r="AI21" i="4"/>
  <c r="W21" i="4"/>
  <c r="W21" i="9" s="1"/>
  <c r="R21" i="4"/>
  <c r="R21" i="9" s="1"/>
  <c r="AI21" i="9" s="1"/>
  <c r="AI20" i="4"/>
  <c r="W20" i="4"/>
  <c r="R20" i="4"/>
  <c r="AI19" i="4"/>
  <c r="W19" i="4"/>
  <c r="W19" i="9" s="1"/>
  <c r="R19" i="4"/>
  <c r="R19" i="9" s="1"/>
  <c r="AI18" i="4"/>
  <c r="W18" i="4"/>
  <c r="W18" i="9" s="1"/>
  <c r="R18" i="4"/>
  <c r="R18" i="9" s="1"/>
  <c r="AI18" i="9" s="1"/>
  <c r="AI17" i="4"/>
  <c r="W17" i="4"/>
  <c r="W17" i="9" s="1"/>
  <c r="R17" i="4"/>
  <c r="R17" i="9" s="1"/>
  <c r="AI17" i="9" s="1"/>
  <c r="AI16" i="4"/>
  <c r="W16" i="4"/>
  <c r="W16" i="9" s="1"/>
  <c r="AI16" i="9" s="1"/>
  <c r="R16" i="4"/>
  <c r="R16" i="9" s="1"/>
  <c r="AI15" i="4"/>
  <c r="W15" i="4"/>
  <c r="W15" i="9" s="1"/>
  <c r="R15" i="4"/>
  <c r="R15" i="9" s="1"/>
  <c r="AI14" i="4"/>
  <c r="W14" i="4"/>
  <c r="R14" i="4"/>
  <c r="AI13" i="4"/>
  <c r="W13" i="4"/>
  <c r="W13" i="9" s="1"/>
  <c r="R13" i="4"/>
  <c r="R13" i="9" s="1"/>
  <c r="AI13" i="9" s="1"/>
  <c r="AH150" i="9" l="1"/>
  <c r="AH151" i="9"/>
  <c r="AH157" i="9"/>
  <c r="AH163" i="9"/>
  <c r="AH169" i="9"/>
  <c r="AG180" i="9"/>
  <c r="AK201" i="9"/>
  <c r="AK205" i="9"/>
  <c r="AK209" i="9"/>
  <c r="AK213" i="9"/>
  <c r="AL220" i="9"/>
  <c r="AL224" i="9"/>
  <c r="AL242" i="9"/>
  <c r="AL251" i="9"/>
  <c r="AL255" i="9"/>
  <c r="AL259" i="9"/>
  <c r="AH160" i="9"/>
  <c r="AJ36" i="9"/>
  <c r="AH146" i="9"/>
  <c r="AH152" i="9"/>
  <c r="AH164" i="9"/>
  <c r="AG182" i="9"/>
  <c r="AL254" i="9"/>
  <c r="AH162" i="9"/>
  <c r="AG185" i="9"/>
  <c r="AG186" i="9"/>
  <c r="AG181" i="9"/>
  <c r="AI15" i="9"/>
  <c r="AI19" i="9"/>
  <c r="AL194" i="9"/>
  <c r="AG187" i="9"/>
  <c r="AJ39" i="9"/>
  <c r="AJ43" i="9"/>
  <c r="AG59" i="9"/>
  <c r="AG75" i="9"/>
  <c r="AJ84" i="9"/>
  <c r="AJ88" i="9"/>
  <c r="AL195" i="9"/>
  <c r="AK204" i="9"/>
  <c r="AK212" i="9"/>
  <c r="AL219" i="9"/>
  <c r="AL232" i="9"/>
  <c r="AL241" i="9"/>
  <c r="AL250" i="9"/>
  <c r="AL258" i="9"/>
  <c r="AH148" i="9"/>
  <c r="AI20" i="9"/>
  <c r="AH29" i="13"/>
  <c r="AL194" i="8"/>
  <c r="AK211" i="13"/>
  <c r="AL230" i="13"/>
  <c r="AL220" i="13"/>
  <c r="AJ85" i="9"/>
  <c r="AJ37" i="8"/>
  <c r="AJ43" i="8"/>
  <c r="AK209" i="8"/>
  <c r="AG77" i="13"/>
  <c r="AG178" i="13"/>
  <c r="AG185" i="13"/>
  <c r="AL242" i="13"/>
  <c r="AL223" i="9"/>
  <c r="AI17" i="13"/>
  <c r="AJ83" i="13"/>
  <c r="AH147" i="13"/>
  <c r="AH159" i="13"/>
  <c r="AH165" i="13"/>
  <c r="AH171" i="13"/>
  <c r="AK203" i="13"/>
  <c r="AK209" i="13"/>
  <c r="AL234" i="13"/>
  <c r="AL250" i="13"/>
  <c r="AL140" i="13"/>
  <c r="AG58" i="13"/>
  <c r="AH150" i="4"/>
  <c r="AH158" i="4"/>
  <c r="AH162" i="4"/>
  <c r="AH154" i="4"/>
  <c r="AH170" i="4"/>
  <c r="AH147" i="4"/>
  <c r="AH151" i="4"/>
  <c r="AH155" i="4"/>
  <c r="AH159" i="4"/>
  <c r="AH163" i="4"/>
  <c r="AH167" i="4"/>
  <c r="AH149" i="4"/>
  <c r="AH153" i="4"/>
  <c r="AH157" i="4"/>
  <c r="AH161" i="4"/>
  <c r="AH165" i="4"/>
  <c r="AH169" i="4"/>
  <c r="AH173" i="4"/>
  <c r="AH146" i="4"/>
  <c r="AH171" i="4"/>
  <c r="AH148" i="4"/>
  <c r="AH152" i="4"/>
  <c r="AH156" i="4"/>
  <c r="AH160" i="4"/>
  <c r="AH164" i="4"/>
  <c r="AH168" i="4"/>
  <c r="AH172" i="4"/>
</calcChain>
</file>

<file path=xl/sharedStrings.xml><?xml version="1.0" encoding="utf-8"?>
<sst xmlns="http://schemas.openxmlformats.org/spreadsheetml/2006/main" count="6137" uniqueCount="198">
  <si>
    <r>
      <rPr>
        <b/>
        <sz val="14"/>
        <color rgb="FF000000"/>
        <rFont val="Arial"/>
      </rPr>
      <t xml:space="preserve">REPORTE DE ACTIVIDADES 
</t>
    </r>
    <r>
      <rPr>
        <b/>
        <sz val="14"/>
        <color rgb="FF000000"/>
        <rFont val="Arial"/>
      </rPr>
      <t>MENSUALES DE LA ETAPA DE VIDA ADULTO</t>
    </r>
  </si>
  <si>
    <t>Periodo:                Enero - 2020</t>
  </si>
  <si>
    <t>Diresa/Red/M.Red/EE.SS: AREQUIPA/AREQUIPA CAYLLOMA/GRLMO. SAN MARTIN/TODOS LOS EE.SS</t>
  </si>
  <si>
    <t>MORBILIDAD DEL ADULTO</t>
  </si>
  <si>
    <t>DIAGNOSTICO</t>
  </si>
  <si>
    <t>30a-59a</t>
  </si>
  <si>
    <t>TOTAL</t>
  </si>
  <si>
    <t>F</t>
  </si>
  <si>
    <t>M</t>
  </si>
  <si>
    <t>A64 - ENFERMEDAD DE TRANSMISION SEXUAL NO ESPECIFICADA</t>
  </si>
  <si>
    <t>E66 - OBESIDAD</t>
  </si>
  <si>
    <t>J00 - RINOFARINGITIS AGUDA [RESFRIADO COMUN]</t>
  </si>
  <si>
    <t>J02 - FARINGITIS AGUDA</t>
  </si>
  <si>
    <t>J06 - INFECCIONES AGUDAS DE LAS VIAS RESPIRATORIAS SUPERIORES, DE SITIOS MUL</t>
  </si>
  <si>
    <t>K02 - CARIES DENTAL</t>
  </si>
  <si>
    <t>K04 - ENFERMEDADES DE LA PULPA Y DE LOS TEJIDOS PERIAPICALES</t>
  </si>
  <si>
    <t>K29 - GASTRITIS Y DUODENITIS</t>
  </si>
  <si>
    <t>M54 - DORSALGIA</t>
  </si>
  <si>
    <t>N39 - OTROS TRASTORNOS DEL SISTEMA URINARIO</t>
  </si>
  <si>
    <t>PLAN DE ATENCION INTEGRAL DEL ADULTO</t>
  </si>
  <si>
    <t>Plan de Atención Integral</t>
  </si>
  <si>
    <t>PLAN DE ATENCION EJECUTADO</t>
  </si>
  <si>
    <t>PLAN DE ATENCION ELABORADO</t>
  </si>
  <si>
    <t>EVALUACIÓN ANTROPOMETRICA</t>
  </si>
  <si>
    <t>Índice de Masa Corporal (IMC)</t>
  </si>
  <si>
    <t>E46X3 - DELGADEZ III</t>
  </si>
  <si>
    <t>E46X2 - DELGADEZ II</t>
  </si>
  <si>
    <t>E46X1 - DELGADEZ I</t>
  </si>
  <si>
    <t>Z006 - NORMAL</t>
  </si>
  <si>
    <t>E660 - SOBREPESO</t>
  </si>
  <si>
    <t>E669 - OBESIDAD I</t>
  </si>
  <si>
    <t>E6692 - OBESIDAD II</t>
  </si>
  <si>
    <t>E6693 - OBESIDAD III</t>
  </si>
  <si>
    <t>RIESGO NUTRICIONAL</t>
  </si>
  <si>
    <t>Evaluación del Perímetro Abdominal (PAB)</t>
  </si>
  <si>
    <t>EVALUACION PAB - NORMAL</t>
  </si>
  <si>
    <t>EVALUACION PAB - ANORMAL</t>
  </si>
  <si>
    <t>DAÑOS NO TRANSMISIBLES</t>
  </si>
  <si>
    <t>Clasificación</t>
  </si>
  <si>
    <t>VALORACION CLINICA SIN FACTORES DE RIESGO</t>
  </si>
  <si>
    <t>VALORACION CLINICA CON FACTORES DE RIESGO</t>
  </si>
  <si>
    <t>VALORACION CLINICA Y TAMIZAJE DE LABORATORIO</t>
  </si>
  <si>
    <t>Casos diagnosticados HTA</t>
  </si>
  <si>
    <t>HIPERTENSIÓN ESENCIAL (PRIMARIA)</t>
  </si>
  <si>
    <t>RETINOPATIA HIPERTENSIVA</t>
  </si>
  <si>
    <t>NEFROPATIA HIPERTENSIVA</t>
  </si>
  <si>
    <t>Casos diagnosticados Diabetes Mellitus</t>
  </si>
  <si>
    <t>DIABETES MELLITUS TIPO 1</t>
  </si>
  <si>
    <t>DIABETES MELLITUS TIPO 2</t>
  </si>
  <si>
    <t>DIABETES MELLITUS EN EL EMBARAZO</t>
  </si>
  <si>
    <t>OTRAS DIABETES MELLITUS</t>
  </si>
  <si>
    <t>NEFROPATIA DIABÉTICA</t>
  </si>
  <si>
    <t>RETINOPATIA DIABÉTICA</t>
  </si>
  <si>
    <t>PLANIFICACION FAMILIAR</t>
  </si>
  <si>
    <t>CONSEJERÍA/ORIENTACION EN PLANIFICACION FAMILIAR</t>
  </si>
  <si>
    <t>1° SESION</t>
  </si>
  <si>
    <t>2° SESION</t>
  </si>
  <si>
    <t>CONSEJERÍA/ORIENTACION EN SALUD SEXUAL Y REPRODUCTIVA</t>
  </si>
  <si>
    <t>CONSEJERÍA/ORIENTACION EN PERIMENOPAUSIA, MENOPAUSIA Y CLIMATERIO</t>
  </si>
  <si>
    <t>Método de planificación familiar en Adultos</t>
  </si>
  <si>
    <t>Activ. (A)</t>
  </si>
  <si>
    <t>TIPO DE USUARIAS (30a-59a)</t>
  </si>
  <si>
    <t>Insumo (I)</t>
  </si>
  <si>
    <t>CONTINUADORAS</t>
  </si>
  <si>
    <t>NUEVAS</t>
  </si>
  <si>
    <t>DIU</t>
  </si>
  <si>
    <t>A</t>
  </si>
  <si>
    <t>I</t>
  </si>
  <si>
    <t>HORMONAL - ORAL COMBINADO</t>
  </si>
  <si>
    <t>HORMONAL - INYECTABLE TRIMESTRAL</t>
  </si>
  <si>
    <t>HORMONAL - INYECTABLE MENSUAL</t>
  </si>
  <si>
    <t>HORMONAL - IMPLANTE</t>
  </si>
  <si>
    <t>BARRERA - CONDON MASCULINO</t>
  </si>
  <si>
    <t>BARRERA - CONDON FEMENINO</t>
  </si>
  <si>
    <t>AQV FEMENINO</t>
  </si>
  <si>
    <t>AQV MASCULINO</t>
  </si>
  <si>
    <t>MELA</t>
  </si>
  <si>
    <t>ABSTINENCIA PERIODICA - BILLINGS</t>
  </si>
  <si>
    <t>ABSTINENCIA PERIODICA - RITMO</t>
  </si>
  <si>
    <t>ABSTINENCIA PERIODICA - DIAS FIJO</t>
  </si>
  <si>
    <t/>
  </si>
  <si>
    <t>ANTICONCEPCIÓN ORAL DE EMERGENCIA/YUZPE</t>
  </si>
  <si>
    <t>ANTICONCEPCIÓN ORAL DE EMERGENCIA/PROGESTAGENO</t>
  </si>
  <si>
    <t>PREVENCION DE CANCER</t>
  </si>
  <si>
    <t>Consejería Preventiva en factores de riesgo para el cáncer</t>
  </si>
  <si>
    <t>ATENCION EN SALUD BUCAL</t>
  </si>
  <si>
    <t>Prestación</t>
  </si>
  <si>
    <t>EXAMEN ESTOMATOLOGICO</t>
  </si>
  <si>
    <t>NO GESTANTES</t>
  </si>
  <si>
    <t>INICIAN</t>
  </si>
  <si>
    <t>TRATADO/CONTROLADO</t>
  </si>
  <si>
    <t>GESTANTES</t>
  </si>
  <si>
    <t>INSTRUCCION DE HIGIENE ORAL</t>
  </si>
  <si>
    <t>ASESORIA NUTRICIONAL PARA EL CONTROL DE ENFERMEDADES DENTALES</t>
  </si>
  <si>
    <t>PROFILAXIS DENTAL</t>
  </si>
  <si>
    <t>CONSULTA ESTOMATOLOGICA NO ESPECIALIZADA</t>
  </si>
  <si>
    <t>APLICACION FLUOR BARNIZ</t>
  </si>
  <si>
    <t>RASPAJE DENTAL</t>
  </si>
  <si>
    <t>SALUD MENTAL</t>
  </si>
  <si>
    <t>Prestaciones de Salud Mental en Adultos</t>
  </si>
  <si>
    <t>ENTREVISTA DE TAMIZAJE</t>
  </si>
  <si>
    <t>VIOLENCIA FAMILIAR</t>
  </si>
  <si>
    <t>VIOLENCIA SEXUAL</t>
  </si>
  <si>
    <t>VIOLENCIA SOCIAL</t>
  </si>
  <si>
    <t>ALCOHOL Y DROGAS</t>
  </si>
  <si>
    <t>TRASTORNOS DEPRESIVOS</t>
  </si>
  <si>
    <t>TAMIZAJE POSITIVO</t>
  </si>
  <si>
    <t>PROBLEMAS RELACIONADOS CON VIOLENCIA</t>
  </si>
  <si>
    <t>PROBLEMAS RELACIONADOS CON EL USO DE TABACO</t>
  </si>
  <si>
    <t>PROBLEMAS SOCIALES RELACIONADOS CON EL USO DE ALCOHOL</t>
  </si>
  <si>
    <t>PROBLEMAS SOCIALES RELACIONADOS CON EL USO DE DROGAS</t>
  </si>
  <si>
    <t>DEPRESIÓN</t>
  </si>
  <si>
    <t>PSICOSIS</t>
  </si>
  <si>
    <t>TBC</t>
  </si>
  <si>
    <t>Detección de TBC en Adultos</t>
  </si>
  <si>
    <t>SINTOMATICOS RESPIRATORIOS EXAMINADOS (TBC)</t>
  </si>
  <si>
    <t>SINTOMATICOS RESPIRATORIOS IDENTIFICADOS</t>
  </si>
  <si>
    <t>SALUD SEXUAL Y REPRODUCTIVA</t>
  </si>
  <si>
    <t>Prestaciones de Salud Sexual y Reproductiva en Adultos, Gestantes y No gestantes</t>
  </si>
  <si>
    <t>N° PERSONAS TAMIZADAS PARA VIH (INCLUYE DATOS DE ESNSSR Y ESN TB)</t>
  </si>
  <si>
    <t>N° PERSONAS TAMIZADAS PARA VIH CON RESULTADO REACTIVO</t>
  </si>
  <si>
    <t>GESTANTES ATENDIDAS EN 1° TRIMESTRE DE GESTACION</t>
  </si>
  <si>
    <t>GESTANTES ATENDIDAS EN 2° TRIMESTRE DE GESTACION</t>
  </si>
  <si>
    <t>GESTANTES ATENDIDAS EN 3° TRIMESTRE DE GESTACION</t>
  </si>
  <si>
    <t>GESTANTES CONTROLADAS (6° CONTROL PRENATAL)</t>
  </si>
  <si>
    <t>GESTANTES CON ATENCION PRENATAL REENFOCADA</t>
  </si>
  <si>
    <t>SUPLEMENTACION CON SULFATO FERROSO EN GESTANTES</t>
  </si>
  <si>
    <t>SUPLEMENTACION CON ACIDO FOLICO EN GESTANTES</t>
  </si>
  <si>
    <t>PARTO</t>
  </si>
  <si>
    <t>TOMA DE PAP</t>
  </si>
  <si>
    <t>ENTREGA DE RESULTADOS PAP</t>
  </si>
  <si>
    <t>RESULTADO POSITIVO DE PAP (GESTANTES)</t>
  </si>
  <si>
    <t>ITS-VIH</t>
  </si>
  <si>
    <t>Diagnostico</t>
  </si>
  <si>
    <t>CONSEJERIA/ORIENTACION EN PREVENCION DE ITS, VIH, HEPATITIS B (1° VEZ)</t>
  </si>
  <si>
    <t>CONSEJERIA/ORIENTACION EN PREVENCION DE ITS, VIH, HEPATITIS B (MÁS DE UNA VEZ)</t>
  </si>
  <si>
    <t>CONSEJERIA PRE-TEST PARA VIH</t>
  </si>
  <si>
    <t>CONSEJERIA POST-TEST POSITIVO PARA VIH</t>
  </si>
  <si>
    <t>CONSEJERIA POST-TEST NEGATIVO PARA VIH</t>
  </si>
  <si>
    <t>TAMIZAJE EN HEPATITIS B (REACTIVO)</t>
  </si>
  <si>
    <t>TAMIZAJE EN HEPATITIS B (NO REACTIVO)</t>
  </si>
  <si>
    <t>SALUD OCULAR</t>
  </si>
  <si>
    <t>CONSEJERIA EN SALUD OCULAR</t>
  </si>
  <si>
    <t>DETERMINACION DE LA AGUDEZA VISUAL</t>
  </si>
  <si>
    <t>LIMITACION VISUAL MODERADA</t>
  </si>
  <si>
    <t>CATARATA NO ESPECIFICADA</t>
  </si>
  <si>
    <t>EXAMEN DE LOS OJOS Y LA VISION</t>
  </si>
  <si>
    <t>ACTIVIDADES PREVENTIVAS PROMOCIONALES</t>
  </si>
  <si>
    <t>VISITA FAMILIAR INTEGRAL (CON 1 VISITA)</t>
  </si>
  <si>
    <t>VISITA FAMILIAR INTEGRAL (CON 2 VISITAS)</t>
  </si>
  <si>
    <t>VISITA FAMILIAR INTEGRAL (CON 3 A MÁS VISITAS)</t>
  </si>
  <si>
    <t>V.F.I DE IDENTIFICACION DE RIESGOS Y NECESIDADES</t>
  </si>
  <si>
    <t>V.F.I PARA CUIDADOS ESENCIALES</t>
  </si>
  <si>
    <t>INMUNIZACIONES</t>
  </si>
  <si>
    <t>Inmunizaciones en Adultos</t>
  </si>
  <si>
    <t>VACUNACION DIFTOTETÁNICA(dT) - DOSIS 1 (NO GESTANTES)</t>
  </si>
  <si>
    <t>VACUNACION DIFTOTETÁNICA(dT) - DOSIS 2 (NO GESTANTES)</t>
  </si>
  <si>
    <t>VACUNACION DIFTOTETÁNICA(dT) - DOSIS 3 (PROTEGIDA) (NO GESTANTES)</t>
  </si>
  <si>
    <t>VACUNACION DIFTOTETÁNICA(dT) - DOSIS 1 (GESTANTES)</t>
  </si>
  <si>
    <t>VACUNACION DIFTOTETÁNICA(dT) - DOSIS 2 (GESTANTES)</t>
  </si>
  <si>
    <t>VACUNACION DIFTOTETÁNICA(dT) - DOSIS 3 (PROTEGIDA) (GESTANTES)</t>
  </si>
  <si>
    <t>VACUNACION CONTRA LA HEPATITIS B - DOSIS 1</t>
  </si>
  <si>
    <t>VACUNACION CONTRA LA HEPATITIS B - DOSIS 2</t>
  </si>
  <si>
    <t>VACUNACION CONTRA LA HEPATITIS B - DOSIS 3 (PROTEGIDO)</t>
  </si>
  <si>
    <t>INFLUENZA - DOSIS 1</t>
  </si>
  <si>
    <t>SESIONES</t>
  </si>
  <si>
    <t>Nº</t>
  </si>
  <si>
    <t>Part/Benef</t>
  </si>
  <si>
    <t>DEMOSTRATIVA</t>
  </si>
  <si>
    <t>EDUCATIVA</t>
  </si>
  <si>
    <t>CAMPAÑAS</t>
  </si>
  <si>
    <t>TALLERES DE HABILIDADES SOCIALES</t>
  </si>
  <si>
    <t>OTRAS CONSEJERÍAS</t>
  </si>
  <si>
    <t>CONSEJERIA NUTRICIONAL</t>
  </si>
  <si>
    <t>CONSEJERIA PREVENTIVA EN FACTORES DE RIESGO PARA EL CÁNCER</t>
  </si>
  <si>
    <t>CONSEJERÍA EN PREVENCIÓN DE ENFERMEDADES NO TRANSMISIBLES</t>
  </si>
  <si>
    <t>CONSEJERÍA EN HABILIDADES SOCIALES</t>
  </si>
  <si>
    <t>EXAMEN DE AGUDEZA VISUAL CUANTITATIVA BILATERAL</t>
  </si>
  <si>
    <t>TAMIZAJE OCULAR CON INSTRUMENTO (FOTOTAMIZAJE, REFRACCIÓN AUTOMATIZADA) BILATERAL</t>
  </si>
  <si>
    <t>Periodo:                Febrero - 2020</t>
  </si>
  <si>
    <t>Periodo:                I TRIMESTRE - 2020</t>
  </si>
  <si>
    <t>Periodo:                Abril - 2020</t>
  </si>
  <si>
    <t>Periodo:                Junio - 2020</t>
  </si>
  <si>
    <t>Periodo:                Mayo - 2020</t>
  </si>
  <si>
    <t>Periodo:                I SEMESTRE - 2020</t>
  </si>
  <si>
    <t>Periodo:                Julio - 2020</t>
  </si>
  <si>
    <t>Periodo:                Septiembre - 2020</t>
  </si>
  <si>
    <t>Periodo:                Agosto - 2020</t>
  </si>
  <si>
    <t>Periodo:                III TRIMESTRE - 2020</t>
  </si>
  <si>
    <t>Periodo:                II TRIMESTRE - 2020</t>
  </si>
  <si>
    <t>Periodo:                Octubre - 2020</t>
  </si>
  <si>
    <t>Periodo:                Noviembre - 2020</t>
  </si>
  <si>
    <t>Periodo:                Diciembre - 2020</t>
  </si>
  <si>
    <t>Sesion</t>
  </si>
  <si>
    <t>CONSEJERIA PREVENTIVA EN FACTORES DE RIESGO PARA EL CANCER - 1° SESION</t>
  </si>
  <si>
    <t>CONSEJERIA PREVENTIVA EN FACTORES DE RIESGO PARA EL CANCER - 2° SESION</t>
  </si>
  <si>
    <t>Periodo:                IV TRIMETRE - 2020</t>
  </si>
  <si>
    <t>Periodo:                II SEMESTRE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</si>
</sst>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rgb="FF000000"/>
      <name val="Calibri"/>
      <family val="2"/>
      <scheme val="minor"/>
    </font>
    <font>
      <sz val="11"/>
      <name val="Calibri"/>
    </font>
    <font>
      <b/>
      <sz val="14"/>
      <color rgb="FF000000"/>
      <name val="Arial"/>
    </font>
    <font>
      <sz val="10"/>
      <color rgb="FF000000"/>
      <name val="Arial"/>
    </font>
    <font>
      <b/>
      <sz val="12"/>
      <color rgb="FF000000"/>
      <name val="ARIAL"/>
    </font>
    <font>
      <sz val="10"/>
      <color rgb="FFFFFFFF"/>
      <name val="Tahoma"/>
    </font>
    <font>
      <sz val="10"/>
      <color rgb="FF000000"/>
      <name val="tahoma"/>
    </font>
    <font>
      <sz val="10"/>
      <color rgb="FF000000"/>
      <name val="Microsoft Sans Serif"/>
    </font>
    <font>
      <sz val="11"/>
      <color rgb="FFFFFFFF"/>
      <name val="Segoe UI Emoji"/>
    </font>
  </fonts>
  <fills count="3">
    <fill>
      <patternFill patternType="none"/>
    </fill>
    <fill>
      <patternFill patternType="gray125"/>
    </fill>
    <fill>
      <patternFill patternType="solid">
        <fgColor rgb="FFD68E3C"/>
        <bgColor rgb="FFD68E3C"/>
      </patternFill>
    </fill>
  </fills>
  <borders count="18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/>
      <bottom style="thin">
        <color rgb="FFD3D3D3"/>
      </bottom>
      <diagonal/>
    </border>
    <border>
      <left/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/>
      <top/>
      <bottom/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 style="thin">
        <color rgb="FFD68E3C"/>
      </right>
      <top style="thin">
        <color rgb="FFD3D3D3"/>
      </top>
      <bottom style="thin">
        <color rgb="FFD3D3D3"/>
      </bottom>
      <diagonal/>
    </border>
    <border>
      <left/>
      <right style="thin">
        <color rgb="FFD68E3C"/>
      </right>
      <top style="thin">
        <color rgb="FFD3D3D3"/>
      </top>
      <bottom style="thin">
        <color rgb="FFD3D3D3"/>
      </bottom>
      <diagonal/>
    </border>
    <border>
      <left style="thin">
        <color rgb="FFD68E3C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1" fillId="0" borderId="0" xfId="0" applyFont="1" applyFill="1" applyBorder="1"/>
    <xf numFmtId="0" fontId="1" fillId="0" borderId="0" xfId="0" applyFont="1"/>
    <xf numFmtId="0" fontId="1" fillId="0" borderId="0" xfId="0" applyFont="1" applyFill="1" applyBorder="1"/>
    <xf numFmtId="0" fontId="1" fillId="0" borderId="0" xfId="0" applyFont="1" applyFill="1" applyBorder="1"/>
    <xf numFmtId="0" fontId="5" fillId="2" borderId="1" xfId="0" applyNumberFormat="1" applyFont="1" applyFill="1" applyBorder="1" applyAlignment="1">
      <alignment horizontal="left" vertical="center" wrapText="1" readingOrder="1"/>
    </xf>
    <xf numFmtId="0" fontId="1" fillId="0" borderId="2" xfId="0" applyNumberFormat="1" applyFont="1" applyFill="1" applyBorder="1" applyAlignment="1">
      <alignment vertical="top" wrapText="1"/>
    </xf>
    <xf numFmtId="0" fontId="1" fillId="0" borderId="3" xfId="0" applyNumberFormat="1" applyFont="1" applyFill="1" applyBorder="1" applyAlignment="1">
      <alignment vertical="top" wrapText="1"/>
    </xf>
    <xf numFmtId="0" fontId="1" fillId="2" borderId="6" xfId="0" applyNumberFormat="1" applyFont="1" applyFill="1" applyBorder="1" applyAlignment="1">
      <alignment vertical="top" wrapText="1"/>
    </xf>
    <xf numFmtId="0" fontId="1" fillId="0" borderId="7" xfId="0" applyNumberFormat="1" applyFont="1" applyFill="1" applyBorder="1" applyAlignment="1">
      <alignment vertical="top" wrapText="1"/>
    </xf>
    <xf numFmtId="0" fontId="1" fillId="0" borderId="8" xfId="0" applyNumberFormat="1" applyFont="1" applyFill="1" applyBorder="1" applyAlignment="1">
      <alignment vertical="top" wrapText="1"/>
    </xf>
    <xf numFmtId="0" fontId="5" fillId="2" borderId="1" xfId="0" applyNumberFormat="1" applyFont="1" applyFill="1" applyBorder="1" applyAlignment="1">
      <alignment horizontal="center" vertical="top" wrapText="1" readingOrder="1"/>
    </xf>
    <xf numFmtId="0" fontId="1" fillId="0" borderId="4" xfId="0" applyNumberFormat="1" applyFont="1" applyFill="1" applyBorder="1" applyAlignment="1">
      <alignment vertical="top" wrapText="1"/>
    </xf>
    <xf numFmtId="0" fontId="1" fillId="0" borderId="5" xfId="0" applyNumberFormat="1" applyFont="1" applyFill="1" applyBorder="1" applyAlignment="1">
      <alignment vertical="top" wrapText="1"/>
    </xf>
    <xf numFmtId="0" fontId="5" fillId="2" borderId="1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top" wrapText="1" readingOrder="1"/>
    </xf>
    <xf numFmtId="0" fontId="3" fillId="0" borderId="0" xfId="0" applyNumberFormat="1" applyFont="1" applyFill="1" applyBorder="1" applyAlignment="1">
      <alignment vertical="top" wrapText="1" readingOrder="1"/>
    </xf>
    <xf numFmtId="0" fontId="4" fillId="0" borderId="0" xfId="0" applyNumberFormat="1" applyFont="1" applyFill="1" applyBorder="1" applyAlignment="1">
      <alignment vertical="top" wrapText="1" readingOrder="1"/>
    </xf>
    <xf numFmtId="0" fontId="6" fillId="0" borderId="1" xfId="0" applyNumberFormat="1" applyFont="1" applyFill="1" applyBorder="1" applyAlignment="1">
      <alignment vertical="center" wrapText="1" readingOrder="1"/>
    </xf>
    <xf numFmtId="0" fontId="7" fillId="0" borderId="1" xfId="0" applyNumberFormat="1" applyFont="1" applyFill="1" applyBorder="1" applyAlignment="1">
      <alignment vertical="center" wrapText="1" readingOrder="1"/>
    </xf>
    <xf numFmtId="0" fontId="1" fillId="0" borderId="6" xfId="0" applyNumberFormat="1" applyFont="1" applyFill="1" applyBorder="1" applyAlignment="1">
      <alignment vertical="top" wrapText="1"/>
    </xf>
    <xf numFmtId="0" fontId="1" fillId="0" borderId="9" xfId="0" applyNumberFormat="1" applyFont="1" applyFill="1" applyBorder="1" applyAlignment="1">
      <alignment vertical="top" wrapText="1"/>
    </xf>
    <xf numFmtId="0" fontId="1" fillId="0" borderId="10" xfId="0" applyNumberFormat="1" applyFont="1" applyFill="1" applyBorder="1" applyAlignment="1">
      <alignment vertical="top" wrapText="1"/>
    </xf>
    <xf numFmtId="0" fontId="7" fillId="0" borderId="1" xfId="0" applyNumberFormat="1" applyFont="1" applyFill="1" applyBorder="1" applyAlignment="1">
      <alignment horizontal="center" vertical="center" wrapText="1" readingOrder="1"/>
    </xf>
    <xf numFmtId="0" fontId="6" fillId="0" borderId="17" xfId="0" applyNumberFormat="1" applyFont="1" applyFill="1" applyBorder="1" applyAlignment="1">
      <alignment vertical="center" wrapText="1" readingOrder="1"/>
    </xf>
    <xf numFmtId="0" fontId="7" fillId="0" borderId="4" xfId="0" applyNumberFormat="1" applyFont="1" applyFill="1" applyBorder="1" applyAlignment="1">
      <alignment horizontal="center" vertical="center" wrapText="1" readingOrder="1"/>
    </xf>
    <xf numFmtId="0" fontId="7" fillId="0" borderId="5" xfId="0" applyNumberFormat="1" applyFont="1" applyFill="1" applyBorder="1" applyAlignment="1">
      <alignment horizontal="center" vertical="center" wrapText="1" readingOrder="1"/>
    </xf>
    <xf numFmtId="0" fontId="7" fillId="0" borderId="16" xfId="0" applyNumberFormat="1" applyFont="1" applyFill="1" applyBorder="1" applyAlignment="1">
      <alignment vertical="center" wrapText="1" readingOrder="1"/>
    </xf>
    <xf numFmtId="0" fontId="7" fillId="0" borderId="4" xfId="0" applyNumberFormat="1" applyFont="1" applyFill="1" applyBorder="1" applyAlignment="1">
      <alignment vertical="center" wrapText="1" readingOrder="1"/>
    </xf>
    <xf numFmtId="0" fontId="7" fillId="0" borderId="5" xfId="0" applyNumberFormat="1" applyFont="1" applyFill="1" applyBorder="1" applyAlignment="1">
      <alignment vertical="center" wrapText="1" readingOrder="1"/>
    </xf>
    <xf numFmtId="0" fontId="1" fillId="0" borderId="0" xfId="0" applyNumberFormat="1" applyFont="1" applyFill="1" applyBorder="1" applyAlignment="1">
      <alignment vertical="top" wrapText="1"/>
    </xf>
    <xf numFmtId="0" fontId="7" fillId="0" borderId="1" xfId="0" applyNumberFormat="1" applyFont="1" applyFill="1" applyBorder="1" applyAlignment="1">
      <alignment horizontal="right" vertical="center" wrapText="1" readingOrder="1"/>
    </xf>
    <xf numFmtId="0" fontId="5" fillId="2" borderId="11" xfId="0" applyNumberFormat="1" applyFont="1" applyFill="1" applyBorder="1" applyAlignment="1">
      <alignment horizontal="left" vertical="center" wrapText="1" readingOrder="1"/>
    </xf>
    <xf numFmtId="0" fontId="1" fillId="0" borderId="12" xfId="0" applyNumberFormat="1" applyFont="1" applyFill="1" applyBorder="1" applyAlignment="1">
      <alignment vertical="top" wrapText="1"/>
    </xf>
    <xf numFmtId="0" fontId="8" fillId="2" borderId="13" xfId="0" applyNumberFormat="1" applyFont="1" applyFill="1" applyBorder="1" applyAlignment="1">
      <alignment horizontal="center" vertical="top" wrapText="1" readingOrder="1"/>
    </xf>
    <xf numFmtId="0" fontId="1" fillId="0" borderId="14" xfId="0" applyNumberFormat="1" applyFont="1" applyFill="1" applyBorder="1" applyAlignment="1">
      <alignment vertical="top" wrapText="1"/>
    </xf>
    <xf numFmtId="0" fontId="6" fillId="0" borderId="1" xfId="0" applyNumberFormat="1" applyFont="1" applyFill="1" applyBorder="1" applyAlignment="1">
      <alignment vertical="top" wrapText="1" readingOrder="1"/>
    </xf>
    <xf numFmtId="0" fontId="7" fillId="0" borderId="1" xfId="0" applyNumberFormat="1" applyFont="1" applyFill="1" applyBorder="1" applyAlignment="1">
      <alignment vertical="top" wrapText="1" readingOrder="1"/>
    </xf>
    <xf numFmtId="0" fontId="6" fillId="0" borderId="15" xfId="0" applyNumberFormat="1" applyFont="1" applyFill="1" applyBorder="1" applyAlignment="1">
      <alignment horizontal="left" vertical="center" wrapText="1" readingOrder="1"/>
    </xf>
    <xf numFmtId="0" fontId="6" fillId="0" borderId="2" xfId="0" applyNumberFormat="1" applyFont="1" applyFill="1" applyBorder="1" applyAlignment="1">
      <alignment horizontal="left" vertical="center" wrapText="1" readingOrder="1"/>
    </xf>
    <xf numFmtId="0" fontId="6" fillId="0" borderId="3" xfId="0" applyNumberFormat="1" applyFont="1" applyFill="1" applyBorder="1" applyAlignment="1">
      <alignment horizontal="left" vertical="center" wrapText="1" readingOrder="1"/>
    </xf>
    <xf numFmtId="0" fontId="6" fillId="0" borderId="9" xfId="0" applyNumberFormat="1" applyFont="1" applyFill="1" applyBorder="1" applyAlignment="1">
      <alignment horizontal="left" vertical="center" wrapText="1" readingOrder="1"/>
    </xf>
    <xf numFmtId="0" fontId="6" fillId="0" borderId="0" xfId="0" applyNumberFormat="1" applyFont="1" applyFill="1" applyBorder="1" applyAlignment="1">
      <alignment horizontal="left" vertical="center" wrapText="1" readingOrder="1"/>
    </xf>
    <xf numFmtId="0" fontId="6" fillId="0" borderId="10" xfId="0" applyNumberFormat="1" applyFont="1" applyFill="1" applyBorder="1" applyAlignment="1">
      <alignment horizontal="left" vertical="center" wrapText="1" readingOrder="1"/>
    </xf>
    <xf numFmtId="0" fontId="6" fillId="0" borderId="6" xfId="0" applyNumberFormat="1" applyFont="1" applyFill="1" applyBorder="1" applyAlignment="1">
      <alignment horizontal="left" vertical="center" wrapText="1" readingOrder="1"/>
    </xf>
    <xf numFmtId="0" fontId="6" fillId="0" borderId="7" xfId="0" applyNumberFormat="1" applyFont="1" applyFill="1" applyBorder="1" applyAlignment="1">
      <alignment horizontal="left" vertical="center" wrapText="1" readingOrder="1"/>
    </xf>
    <xf numFmtId="0" fontId="6" fillId="0" borderId="8" xfId="0" applyNumberFormat="1" applyFont="1" applyFill="1" applyBorder="1" applyAlignment="1">
      <alignment horizontal="left" vertical="center" wrapText="1" readingOrder="1"/>
    </xf>
    <xf numFmtId="0" fontId="1" fillId="0" borderId="15" xfId="0" applyNumberFormat="1" applyFont="1" applyFill="1" applyBorder="1" applyAlignment="1">
      <alignment vertical="top" wrapText="1"/>
    </xf>
    <xf numFmtId="0" fontId="7" fillId="0" borderId="16" xfId="0" applyNumberFormat="1" applyFont="1" applyFill="1" applyBorder="1" applyAlignment="1">
      <alignment horizontal="center" vertical="center" wrapText="1" readingOrder="1"/>
    </xf>
    <xf numFmtId="0" fontId="6" fillId="0" borderId="15" xfId="0" applyNumberFormat="1" applyFont="1" applyFill="1" applyBorder="1" applyAlignment="1">
      <alignment horizontal="left" vertical="center" readingOrder="1"/>
    </xf>
    <xf numFmtId="0" fontId="6" fillId="0" borderId="2" xfId="0" applyNumberFormat="1" applyFont="1" applyFill="1" applyBorder="1" applyAlignment="1">
      <alignment horizontal="left" vertical="center" readingOrder="1"/>
    </xf>
    <xf numFmtId="0" fontId="6" fillId="0" borderId="3" xfId="0" applyNumberFormat="1" applyFont="1" applyFill="1" applyBorder="1" applyAlignment="1">
      <alignment horizontal="left" vertical="center" readingOrder="1"/>
    </xf>
    <xf numFmtId="0" fontId="6" fillId="0" borderId="9" xfId="0" applyNumberFormat="1" applyFont="1" applyFill="1" applyBorder="1" applyAlignment="1">
      <alignment horizontal="left" vertical="center" readingOrder="1"/>
    </xf>
    <xf numFmtId="0" fontId="6" fillId="0" borderId="0" xfId="0" applyNumberFormat="1" applyFont="1" applyFill="1" applyBorder="1" applyAlignment="1">
      <alignment horizontal="left" vertical="center" readingOrder="1"/>
    </xf>
    <xf numFmtId="0" fontId="6" fillId="0" borderId="10" xfId="0" applyNumberFormat="1" applyFont="1" applyFill="1" applyBorder="1" applyAlignment="1">
      <alignment horizontal="left" vertical="center" readingOrder="1"/>
    </xf>
    <xf numFmtId="0" fontId="6" fillId="0" borderId="6" xfId="0" applyNumberFormat="1" applyFont="1" applyFill="1" applyBorder="1" applyAlignment="1">
      <alignment horizontal="left" vertical="center" readingOrder="1"/>
    </xf>
    <xf numFmtId="0" fontId="6" fillId="0" borderId="7" xfId="0" applyNumberFormat="1" applyFont="1" applyFill="1" applyBorder="1" applyAlignment="1">
      <alignment horizontal="left" vertical="center" readingOrder="1"/>
    </xf>
    <xf numFmtId="0" fontId="6" fillId="0" borderId="8" xfId="0" applyNumberFormat="1" applyFont="1" applyFill="1" applyBorder="1" applyAlignment="1">
      <alignment horizontal="left" vertical="center" readingOrder="1"/>
    </xf>
    <xf numFmtId="0" fontId="6" fillId="0" borderId="1" xfId="0" applyFont="1" applyBorder="1" applyAlignment="1">
      <alignment vertical="top" wrapText="1" readingOrder="1"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7" fillId="0" borderId="1" xfId="0" applyFont="1" applyBorder="1" applyAlignment="1">
      <alignment vertical="top" wrapText="1" readingOrder="1"/>
    </xf>
    <xf numFmtId="0" fontId="4" fillId="0" borderId="0" xfId="0" applyFont="1" applyAlignment="1">
      <alignment vertical="top" wrapText="1" readingOrder="1"/>
    </xf>
    <xf numFmtId="0" fontId="1" fillId="0" borderId="0" xfId="0" applyFont="1"/>
    <xf numFmtId="0" fontId="5" fillId="2" borderId="1" xfId="0" applyFont="1" applyFill="1" applyBorder="1" applyAlignment="1">
      <alignment horizontal="left" vertical="center" wrapText="1" readingOrder="1"/>
    </xf>
    <xf numFmtId="0" fontId="5" fillId="2" borderId="1" xfId="0" applyFont="1" applyFill="1" applyBorder="1" applyAlignment="1">
      <alignment horizontal="center" vertical="center" wrapText="1" readingOrder="1"/>
    </xf>
    <xf numFmtId="0" fontId="6" fillId="0" borderId="1" xfId="0" applyFont="1" applyBorder="1" applyAlignment="1">
      <alignment vertical="center" wrapText="1" readingOrder="1"/>
    </xf>
    <xf numFmtId="0" fontId="7" fillId="0" borderId="1" xfId="0" applyFont="1" applyBorder="1" applyAlignment="1">
      <alignment vertical="center" wrapText="1" readingOrder="1"/>
    </xf>
    <xf numFmtId="0" fontId="5" fillId="2" borderId="1" xfId="0" applyFont="1" applyFill="1" applyBorder="1" applyAlignment="1">
      <alignment horizontal="center" vertical="top" wrapText="1" readingOrder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center" wrapText="1" readingOrder="1"/>
    </xf>
    <xf numFmtId="0" fontId="7" fillId="0" borderId="1" xfId="0" applyFont="1" applyBorder="1" applyAlignment="1">
      <alignment horizontal="right" vertical="center" wrapText="1" readingOrder="1"/>
    </xf>
    <xf numFmtId="0" fontId="5" fillId="2" borderId="11" xfId="0" applyFont="1" applyFill="1" applyBorder="1" applyAlignment="1">
      <alignment horizontal="left" vertical="center" wrapText="1" readingOrder="1"/>
    </xf>
    <xf numFmtId="0" fontId="1" fillId="0" borderId="12" xfId="0" applyFont="1" applyBorder="1" applyAlignment="1">
      <alignment vertical="top" wrapText="1"/>
    </xf>
    <xf numFmtId="0" fontId="8" fillId="2" borderId="13" xfId="0" applyFont="1" applyFill="1" applyBorder="1" applyAlignment="1">
      <alignment horizontal="center" vertical="top" wrapText="1" readingOrder="1"/>
    </xf>
    <xf numFmtId="0" fontId="1" fillId="2" borderId="6" xfId="0" applyFont="1" applyFill="1" applyBorder="1" applyAlignment="1">
      <alignment vertical="top" wrapText="1"/>
    </xf>
    <xf numFmtId="0" fontId="2" fillId="0" borderId="0" xfId="0" applyFont="1" applyAlignment="1">
      <alignment horizontal="center" vertical="top" wrapText="1" readingOrder="1"/>
    </xf>
    <xf numFmtId="0" fontId="3" fillId="0" borderId="0" xfId="0" applyFont="1" applyAlignment="1">
      <alignment vertical="top" wrapText="1" readingOrder="1"/>
    </xf>
    <xf numFmtId="0" fontId="6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horizontal="center" vertical="top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68E3C"/>
      <rgbColor rgb="00D3D3D3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9</xdr:col>
      <xdr:colOff>450862</xdr:colOff>
      <xdr:row>0</xdr:row>
      <xdr:rowOff>824868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9</xdr:col>
      <xdr:colOff>450862</xdr:colOff>
      <xdr:row>0</xdr:row>
      <xdr:rowOff>824868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0"/>
          <a:ext cx="3098812" cy="824868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9</xdr:col>
      <xdr:colOff>450862</xdr:colOff>
      <xdr:row>0</xdr:row>
      <xdr:rowOff>824868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0"/>
          <a:ext cx="3098812" cy="824868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9</xdr:col>
      <xdr:colOff>450862</xdr:colOff>
      <xdr:row>0</xdr:row>
      <xdr:rowOff>824868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B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0"/>
          <a:ext cx="3098812" cy="824868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9</xdr:col>
      <xdr:colOff>450862</xdr:colOff>
      <xdr:row>0</xdr:row>
      <xdr:rowOff>824868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C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0"/>
          <a:ext cx="3098812" cy="824868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450862</xdr:colOff>
      <xdr:row>0</xdr:row>
      <xdr:rowOff>824868</xdr:rowOff>
    </xdr:to>
    <xdr:pic>
      <xdr:nvPicPr>
        <xdr:cNvPr id="3" name="Picture 1">
          <a:extLst>
            <a:ext uri="{FF2B5EF4-FFF2-40B4-BE49-F238E27FC236}">
              <a16:creationId xmlns="" xmlns:a16="http://schemas.microsoft.com/office/drawing/2014/main" id="{00000000-0008-0000-0C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0"/>
          <a:ext cx="3098812" cy="824868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450862</xdr:colOff>
      <xdr:row>0</xdr:row>
      <xdr:rowOff>824868</xdr:rowOff>
    </xdr:to>
    <xdr:pic>
      <xdr:nvPicPr>
        <xdr:cNvPr id="4" name="Picture 1">
          <a:extLst>
            <a:ext uri="{FF2B5EF4-FFF2-40B4-BE49-F238E27FC236}">
              <a16:creationId xmlns="" xmlns:a16="http://schemas.microsoft.com/office/drawing/2014/main" id="{00000000-0008-0000-0C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0"/>
          <a:ext cx="3098812" cy="824868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9</xdr:col>
      <xdr:colOff>450862</xdr:colOff>
      <xdr:row>0</xdr:row>
      <xdr:rowOff>824868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E3B1D132-CFA0-47ED-90E6-DEB43BD404A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0"/>
          <a:ext cx="3098812" cy="824868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9</xdr:col>
      <xdr:colOff>450862</xdr:colOff>
      <xdr:row>0</xdr:row>
      <xdr:rowOff>824868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0"/>
          <a:ext cx="3098812" cy="824868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9</xdr:col>
      <xdr:colOff>450862</xdr:colOff>
      <xdr:row>0</xdr:row>
      <xdr:rowOff>824868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0"/>
          <a:ext cx="3098812" cy="824868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9</xdr:col>
      <xdr:colOff>450862</xdr:colOff>
      <xdr:row>0</xdr:row>
      <xdr:rowOff>824868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0"/>
          <a:ext cx="3098812" cy="824868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9</xdr:col>
      <xdr:colOff>450862</xdr:colOff>
      <xdr:row>0</xdr:row>
      <xdr:rowOff>824868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0"/>
          <a:ext cx="3098812" cy="824868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9</xdr:col>
      <xdr:colOff>450862</xdr:colOff>
      <xdr:row>0</xdr:row>
      <xdr:rowOff>824868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0"/>
          <a:ext cx="3098812" cy="82486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9</xdr:col>
      <xdr:colOff>450862</xdr:colOff>
      <xdr:row>0</xdr:row>
      <xdr:rowOff>824868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0"/>
          <a:ext cx="3098812" cy="824868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450862</xdr:colOff>
      <xdr:row>0</xdr:row>
      <xdr:rowOff>824868</xdr:rowOff>
    </xdr:to>
    <xdr:pic>
      <xdr:nvPicPr>
        <xdr:cNvPr id="3" name="Picture 1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0"/>
          <a:ext cx="3098812" cy="82486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9</xdr:col>
      <xdr:colOff>450862</xdr:colOff>
      <xdr:row>0</xdr:row>
      <xdr:rowOff>824868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0"/>
          <a:ext cx="3098812" cy="824868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450862</xdr:colOff>
      <xdr:row>0</xdr:row>
      <xdr:rowOff>824868</xdr:rowOff>
    </xdr:to>
    <xdr:pic>
      <xdr:nvPicPr>
        <xdr:cNvPr id="3" name="Picture 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0"/>
          <a:ext cx="3098812" cy="82486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9</xdr:col>
      <xdr:colOff>450862</xdr:colOff>
      <xdr:row>0</xdr:row>
      <xdr:rowOff>824868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0"/>
          <a:ext cx="3098812" cy="82486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9</xdr:col>
      <xdr:colOff>450862</xdr:colOff>
      <xdr:row>0</xdr:row>
      <xdr:rowOff>824868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0"/>
          <a:ext cx="3098812" cy="82486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9</xdr:col>
      <xdr:colOff>450862</xdr:colOff>
      <xdr:row>0</xdr:row>
      <xdr:rowOff>824868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0"/>
          <a:ext cx="3098812" cy="82486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9</xdr:col>
      <xdr:colOff>450862</xdr:colOff>
      <xdr:row>0</xdr:row>
      <xdr:rowOff>824868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0"/>
          <a:ext cx="3098812" cy="82486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9</xdr:col>
      <xdr:colOff>450862</xdr:colOff>
      <xdr:row>0</xdr:row>
      <xdr:rowOff>824868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0"/>
          <a:ext cx="3098812" cy="824868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450862</xdr:colOff>
      <xdr:row>0</xdr:row>
      <xdr:rowOff>824868</xdr:rowOff>
    </xdr:to>
    <xdr:pic>
      <xdr:nvPicPr>
        <xdr:cNvPr id="3" name="Picture 1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0"/>
          <a:ext cx="3098812" cy="824868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9</xdr:col>
      <xdr:colOff>450862</xdr:colOff>
      <xdr:row>0</xdr:row>
      <xdr:rowOff>824868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0"/>
          <a:ext cx="3098812" cy="8248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79"/>
  <sheetViews>
    <sheetView showGridLines="0" workbookViewId="0">
      <pane ySplit="4" topLeftCell="A264" activePane="bottomLeft" state="frozen"/>
      <selection pane="bottomLeft" activeCell="A130" sqref="A130:XFD130"/>
    </sheetView>
  </sheetViews>
  <sheetFormatPr baseColWidth="10" defaultRowHeight="15"/>
  <cols>
    <col min="1" max="1" width="0.140625" customWidth="1"/>
    <col min="2" max="7" width="0" hidden="1" customWidth="1"/>
    <col min="8" max="8" width="23.28515625" customWidth="1"/>
    <col min="9" max="9" width="16.42578125" customWidth="1"/>
    <col min="10" max="10" width="25.140625" customWidth="1"/>
    <col min="11" max="11" width="0" hidden="1" customWidth="1"/>
    <col min="12" max="12" width="9.28515625" customWidth="1"/>
    <col min="13" max="13" width="2.140625" customWidth="1"/>
    <col min="14" max="14" width="0" hidden="1" customWidth="1"/>
    <col min="15" max="15" width="7" customWidth="1"/>
    <col min="16" max="16" width="4.7109375" customWidth="1"/>
    <col min="17" max="17" width="0" hidden="1" customWidth="1"/>
    <col min="18" max="19" width="0.140625" customWidth="1"/>
    <col min="20" max="20" width="0" hidden="1" customWidth="1"/>
    <col min="21" max="21" width="8.7109375" customWidth="1"/>
    <col min="22" max="22" width="0" hidden="1" customWidth="1"/>
    <col min="23" max="24" width="0.140625" customWidth="1"/>
    <col min="25" max="25" width="0" hidden="1" customWidth="1"/>
    <col min="26" max="26" width="8.140625" customWidth="1"/>
    <col min="27" max="27" width="0.140625" customWidth="1"/>
    <col min="28" max="28" width="0" hidden="1" customWidth="1"/>
    <col min="29" max="30" width="0.140625" customWidth="1"/>
    <col min="31" max="31" width="0" hidden="1" customWidth="1"/>
    <col min="32" max="32" width="0.28515625" customWidth="1"/>
    <col min="33" max="33" width="0.140625" customWidth="1"/>
    <col min="34" max="34" width="0" hidden="1" customWidth="1"/>
    <col min="35" max="36" width="0.140625" customWidth="1"/>
    <col min="37" max="37" width="0" hidden="1" customWidth="1"/>
    <col min="38" max="38" width="4.5703125" customWidth="1"/>
    <col min="39" max="39" width="3.5703125" customWidth="1"/>
    <col min="40" max="40" width="0" hidden="1" customWidth="1"/>
    <col min="41" max="41" width="0.140625" customWidth="1"/>
    <col min="42" max="42" width="0" hidden="1" customWidth="1"/>
    <col min="43" max="43" width="0.140625" customWidth="1"/>
    <col min="44" max="44" width="0" hidden="1" customWidth="1"/>
    <col min="45" max="45" width="0.140625" customWidth="1"/>
    <col min="46" max="46" width="0" hidden="1" customWidth="1"/>
    <col min="47" max="47" width="119.5703125" customWidth="1"/>
  </cols>
  <sheetData>
    <row r="1" spans="1:47" ht="65.45" customHeight="1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</row>
    <row r="2" spans="1:47" ht="12.6" customHeight="1"/>
    <row r="3" spans="1:47" ht="42.75" customHeight="1">
      <c r="B3" s="15" t="s">
        <v>0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</row>
    <row r="4" spans="1:47" ht="20.25" customHeight="1"/>
    <row r="5" spans="1:47" ht="9.75" customHeight="1"/>
    <row r="6" spans="1:47" ht="18" customHeight="1">
      <c r="B6" s="16" t="s">
        <v>1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</row>
    <row r="7" spans="1:47" ht="18" customHeight="1">
      <c r="B7" s="16" t="s">
        <v>2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</row>
    <row r="8" spans="1:47" ht="10.35" customHeight="1"/>
    <row r="9" spans="1:47" ht="18" customHeight="1">
      <c r="A9" s="17" t="s">
        <v>3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1:47" ht="3.95" customHeight="1"/>
    <row r="11" spans="1:47">
      <c r="A11" s="4" t="s">
        <v>4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6"/>
      <c r="R11" s="10" t="s">
        <v>5</v>
      </c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2"/>
      <c r="AI11" s="13" t="s">
        <v>6</v>
      </c>
      <c r="AJ11" s="5"/>
      <c r="AK11" s="5"/>
      <c r="AL11" s="5"/>
      <c r="AM11" s="5"/>
      <c r="AN11" s="5"/>
      <c r="AO11" s="6"/>
    </row>
    <row r="12" spans="1:47">
      <c r="A12" s="7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9"/>
      <c r="R12" s="10" t="s">
        <v>7</v>
      </c>
      <c r="S12" s="11"/>
      <c r="T12" s="11"/>
      <c r="U12" s="12"/>
      <c r="W12" s="10" t="s">
        <v>8</v>
      </c>
      <c r="X12" s="11"/>
      <c r="Y12" s="11"/>
      <c r="Z12" s="11"/>
      <c r="AA12" s="11"/>
      <c r="AB12" s="11"/>
      <c r="AC12" s="11"/>
      <c r="AD12" s="11"/>
      <c r="AE12" s="11"/>
      <c r="AF12" s="11"/>
      <c r="AG12" s="12"/>
      <c r="AI12" s="7"/>
      <c r="AJ12" s="8"/>
      <c r="AK12" s="8"/>
      <c r="AL12" s="8"/>
      <c r="AM12" s="8"/>
      <c r="AN12" s="8"/>
      <c r="AO12" s="9"/>
    </row>
    <row r="13" spans="1:47" ht="12.95" customHeight="1">
      <c r="A13" s="18" t="s">
        <v>9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2"/>
      <c r="R13" s="19">
        <v>5</v>
      </c>
      <c r="S13" s="11"/>
      <c r="T13" s="11"/>
      <c r="U13" s="12"/>
      <c r="W13" s="19"/>
      <c r="X13" s="11"/>
      <c r="Y13" s="11"/>
      <c r="Z13" s="11"/>
      <c r="AA13" s="11"/>
      <c r="AB13" s="11"/>
      <c r="AC13" s="11"/>
      <c r="AD13" s="11"/>
      <c r="AE13" s="11"/>
      <c r="AF13" s="11"/>
      <c r="AG13" s="12"/>
      <c r="AI13" s="19">
        <v>5</v>
      </c>
      <c r="AJ13" s="11"/>
      <c r="AK13" s="11"/>
      <c r="AL13" s="11"/>
      <c r="AM13" s="11"/>
      <c r="AN13" s="11"/>
      <c r="AO13" s="12"/>
    </row>
    <row r="14" spans="1:47" ht="12.95" customHeight="1">
      <c r="A14" s="18" t="s">
        <v>10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2"/>
      <c r="R14" s="19">
        <v>44</v>
      </c>
      <c r="S14" s="11"/>
      <c r="T14" s="11"/>
      <c r="U14" s="12"/>
      <c r="W14" s="19">
        <v>6</v>
      </c>
      <c r="X14" s="11"/>
      <c r="Y14" s="11"/>
      <c r="Z14" s="11"/>
      <c r="AA14" s="11"/>
      <c r="AB14" s="11"/>
      <c r="AC14" s="11"/>
      <c r="AD14" s="11"/>
      <c r="AE14" s="11"/>
      <c r="AF14" s="11"/>
      <c r="AG14" s="12"/>
      <c r="AI14" s="19">
        <v>50</v>
      </c>
      <c r="AJ14" s="11"/>
      <c r="AK14" s="11"/>
      <c r="AL14" s="11"/>
      <c r="AM14" s="11"/>
      <c r="AN14" s="11"/>
      <c r="AO14" s="12"/>
    </row>
    <row r="15" spans="1:47" ht="12.95" customHeight="1">
      <c r="A15" s="18" t="s">
        <v>11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2"/>
      <c r="R15" s="19">
        <v>2</v>
      </c>
      <c r="S15" s="11"/>
      <c r="T15" s="11"/>
      <c r="U15" s="12"/>
      <c r="W15" s="19"/>
      <c r="X15" s="11"/>
      <c r="Y15" s="11"/>
      <c r="Z15" s="11"/>
      <c r="AA15" s="11"/>
      <c r="AB15" s="11"/>
      <c r="AC15" s="11"/>
      <c r="AD15" s="11"/>
      <c r="AE15" s="11"/>
      <c r="AF15" s="11"/>
      <c r="AG15" s="12"/>
      <c r="AI15" s="19">
        <v>2</v>
      </c>
      <c r="AJ15" s="11"/>
      <c r="AK15" s="11"/>
      <c r="AL15" s="11"/>
      <c r="AM15" s="11"/>
      <c r="AN15" s="11"/>
      <c r="AO15" s="12"/>
    </row>
    <row r="16" spans="1:47" ht="12.95" customHeight="1">
      <c r="A16" s="18" t="s">
        <v>12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2"/>
      <c r="R16" s="19">
        <v>27</v>
      </c>
      <c r="S16" s="11"/>
      <c r="T16" s="11"/>
      <c r="U16" s="12"/>
      <c r="W16" s="19">
        <v>5</v>
      </c>
      <c r="X16" s="11"/>
      <c r="Y16" s="11"/>
      <c r="Z16" s="11"/>
      <c r="AA16" s="11"/>
      <c r="AB16" s="11"/>
      <c r="AC16" s="11"/>
      <c r="AD16" s="11"/>
      <c r="AE16" s="11"/>
      <c r="AF16" s="11"/>
      <c r="AG16" s="12"/>
      <c r="AI16" s="19">
        <v>32</v>
      </c>
      <c r="AJ16" s="11"/>
      <c r="AK16" s="11"/>
      <c r="AL16" s="11"/>
      <c r="AM16" s="11"/>
      <c r="AN16" s="11"/>
      <c r="AO16" s="12"/>
    </row>
    <row r="17" spans="1:41" ht="12.75" customHeight="1">
      <c r="A17" s="18" t="s">
        <v>13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2"/>
      <c r="R17" s="19">
        <v>1</v>
      </c>
      <c r="S17" s="11"/>
      <c r="T17" s="11"/>
      <c r="U17" s="12"/>
      <c r="W17" s="19">
        <v>4</v>
      </c>
      <c r="X17" s="11"/>
      <c r="Y17" s="11"/>
      <c r="Z17" s="11"/>
      <c r="AA17" s="11"/>
      <c r="AB17" s="11"/>
      <c r="AC17" s="11"/>
      <c r="AD17" s="11"/>
      <c r="AE17" s="11"/>
      <c r="AF17" s="11"/>
      <c r="AG17" s="12"/>
      <c r="AI17" s="19">
        <v>5</v>
      </c>
      <c r="AJ17" s="11"/>
      <c r="AK17" s="11"/>
      <c r="AL17" s="11"/>
      <c r="AM17" s="11"/>
      <c r="AN17" s="11"/>
      <c r="AO17" s="12"/>
    </row>
    <row r="18" spans="1:41" ht="12.95" customHeight="1">
      <c r="A18" s="18" t="s">
        <v>14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2"/>
      <c r="R18" s="19">
        <v>28</v>
      </c>
      <c r="S18" s="11"/>
      <c r="T18" s="11"/>
      <c r="U18" s="12"/>
      <c r="W18" s="19">
        <v>13</v>
      </c>
      <c r="X18" s="11"/>
      <c r="Y18" s="11"/>
      <c r="Z18" s="11"/>
      <c r="AA18" s="11"/>
      <c r="AB18" s="11"/>
      <c r="AC18" s="11"/>
      <c r="AD18" s="11"/>
      <c r="AE18" s="11"/>
      <c r="AF18" s="11"/>
      <c r="AG18" s="12"/>
      <c r="AI18" s="19">
        <v>41</v>
      </c>
      <c r="AJ18" s="11"/>
      <c r="AK18" s="11"/>
      <c r="AL18" s="11"/>
      <c r="AM18" s="11"/>
      <c r="AN18" s="11"/>
      <c r="AO18" s="12"/>
    </row>
    <row r="19" spans="1:41" ht="12.95" customHeight="1">
      <c r="A19" s="18" t="s">
        <v>15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2"/>
      <c r="R19" s="19">
        <v>14</v>
      </c>
      <c r="S19" s="11"/>
      <c r="T19" s="11"/>
      <c r="U19" s="12"/>
      <c r="W19" s="19">
        <v>7</v>
      </c>
      <c r="X19" s="11"/>
      <c r="Y19" s="11"/>
      <c r="Z19" s="11"/>
      <c r="AA19" s="11"/>
      <c r="AB19" s="11"/>
      <c r="AC19" s="11"/>
      <c r="AD19" s="11"/>
      <c r="AE19" s="11"/>
      <c r="AF19" s="11"/>
      <c r="AG19" s="12"/>
      <c r="AI19" s="19">
        <v>21</v>
      </c>
      <c r="AJ19" s="11"/>
      <c r="AK19" s="11"/>
      <c r="AL19" s="11"/>
      <c r="AM19" s="11"/>
      <c r="AN19" s="11"/>
      <c r="AO19" s="12"/>
    </row>
    <row r="20" spans="1:41" ht="12.95" customHeight="1">
      <c r="A20" s="18" t="s">
        <v>16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2"/>
      <c r="R20" s="19">
        <v>12</v>
      </c>
      <c r="S20" s="11"/>
      <c r="T20" s="11"/>
      <c r="U20" s="12"/>
      <c r="W20" s="19">
        <v>1</v>
      </c>
      <c r="X20" s="11"/>
      <c r="Y20" s="11"/>
      <c r="Z20" s="11"/>
      <c r="AA20" s="11"/>
      <c r="AB20" s="11"/>
      <c r="AC20" s="11"/>
      <c r="AD20" s="11"/>
      <c r="AE20" s="11"/>
      <c r="AF20" s="11"/>
      <c r="AG20" s="12"/>
      <c r="AI20" s="19">
        <v>13</v>
      </c>
      <c r="AJ20" s="11"/>
      <c r="AK20" s="11"/>
      <c r="AL20" s="11"/>
      <c r="AM20" s="11"/>
      <c r="AN20" s="11"/>
      <c r="AO20" s="12"/>
    </row>
    <row r="21" spans="1:41" ht="12.95" customHeight="1">
      <c r="A21" s="18" t="s">
        <v>17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2"/>
      <c r="R21" s="19">
        <v>13</v>
      </c>
      <c r="S21" s="11"/>
      <c r="T21" s="11"/>
      <c r="U21" s="12"/>
      <c r="W21" s="19">
        <v>3</v>
      </c>
      <c r="X21" s="11"/>
      <c r="Y21" s="11"/>
      <c r="Z21" s="11"/>
      <c r="AA21" s="11"/>
      <c r="AB21" s="11"/>
      <c r="AC21" s="11"/>
      <c r="AD21" s="11"/>
      <c r="AE21" s="11"/>
      <c r="AF21" s="11"/>
      <c r="AG21" s="12"/>
      <c r="AI21" s="19">
        <v>16</v>
      </c>
      <c r="AJ21" s="11"/>
      <c r="AK21" s="11"/>
      <c r="AL21" s="11"/>
      <c r="AM21" s="11"/>
      <c r="AN21" s="11"/>
      <c r="AO21" s="12"/>
    </row>
    <row r="22" spans="1:41" ht="12.75" customHeight="1">
      <c r="A22" s="18" t="s">
        <v>18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2"/>
      <c r="R22" s="19">
        <v>12</v>
      </c>
      <c r="S22" s="11"/>
      <c r="T22" s="11"/>
      <c r="U22" s="12"/>
      <c r="W22" s="19"/>
      <c r="X22" s="11"/>
      <c r="Y22" s="11"/>
      <c r="Z22" s="11"/>
      <c r="AA22" s="11"/>
      <c r="AB22" s="11"/>
      <c r="AC22" s="11"/>
      <c r="AD22" s="11"/>
      <c r="AE22" s="11"/>
      <c r="AF22" s="11"/>
      <c r="AG22" s="12"/>
      <c r="AI22" s="19">
        <v>12</v>
      </c>
      <c r="AJ22" s="11"/>
      <c r="AK22" s="11"/>
      <c r="AL22" s="11"/>
      <c r="AM22" s="11"/>
      <c r="AN22" s="11"/>
      <c r="AO22" s="12"/>
    </row>
    <row r="23" spans="1:41" ht="19.350000000000001" customHeight="1"/>
    <row r="24" spans="1:41" ht="18" customHeight="1">
      <c r="D24" s="17" t="s">
        <v>19</v>
      </c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</row>
    <row r="25" spans="1:41" ht="8.25" customHeight="1"/>
    <row r="26" spans="1:41">
      <c r="A26" s="4" t="s">
        <v>20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6"/>
      <c r="Q26" s="10" t="s">
        <v>5</v>
      </c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2"/>
      <c r="AH26" s="13" t="s">
        <v>6</v>
      </c>
      <c r="AI26" s="5"/>
      <c r="AJ26" s="5"/>
      <c r="AK26" s="5"/>
      <c r="AL26" s="5"/>
      <c r="AM26" s="5"/>
      <c r="AN26" s="5"/>
      <c r="AO26" s="6"/>
    </row>
    <row r="27" spans="1:41">
      <c r="A27" s="7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9"/>
      <c r="Q27" s="10" t="s">
        <v>7</v>
      </c>
      <c r="R27" s="11"/>
      <c r="S27" s="11"/>
      <c r="T27" s="11"/>
      <c r="U27" s="12"/>
      <c r="V27" s="10" t="s">
        <v>8</v>
      </c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2"/>
      <c r="AH27" s="7"/>
      <c r="AI27" s="8"/>
      <c r="AJ27" s="8"/>
      <c r="AK27" s="8"/>
      <c r="AL27" s="8"/>
      <c r="AM27" s="8"/>
      <c r="AN27" s="8"/>
      <c r="AO27" s="9"/>
    </row>
    <row r="28" spans="1:41" ht="12.95" customHeight="1">
      <c r="A28" s="18" t="s">
        <v>21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2"/>
      <c r="Q28" s="19"/>
      <c r="R28" s="11"/>
      <c r="S28" s="11"/>
      <c r="T28" s="11"/>
      <c r="U28" s="12"/>
      <c r="V28" s="19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2"/>
      <c r="AH28" s="19"/>
      <c r="AI28" s="11"/>
      <c r="AJ28" s="11"/>
      <c r="AK28" s="11"/>
      <c r="AL28" s="11"/>
      <c r="AM28" s="11"/>
      <c r="AN28" s="11"/>
      <c r="AO28" s="12"/>
    </row>
    <row r="29" spans="1:41" ht="12.75" customHeight="1">
      <c r="A29" s="18" t="s">
        <v>22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2"/>
      <c r="Q29" s="19">
        <v>141</v>
      </c>
      <c r="R29" s="11"/>
      <c r="S29" s="11"/>
      <c r="T29" s="11"/>
      <c r="U29" s="12"/>
      <c r="V29" s="19">
        <v>14</v>
      </c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2"/>
      <c r="AH29" s="19">
        <v>155</v>
      </c>
      <c r="AI29" s="11"/>
      <c r="AJ29" s="11"/>
      <c r="AK29" s="11"/>
      <c r="AL29" s="11"/>
      <c r="AM29" s="11"/>
      <c r="AN29" s="11"/>
      <c r="AO29" s="12"/>
    </row>
    <row r="30" spans="1:41" ht="0" hidden="1" customHeight="1"/>
    <row r="31" spans="1:41" ht="14.1" customHeight="1"/>
    <row r="32" spans="1:41" ht="18" customHeight="1">
      <c r="E32" s="17" t="s">
        <v>23</v>
      </c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</row>
    <row r="33" spans="4:43" ht="3.95" customHeight="1"/>
    <row r="34" spans="4:43">
      <c r="D34" s="4" t="s">
        <v>24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6"/>
      <c r="S34" s="10" t="s">
        <v>5</v>
      </c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2"/>
      <c r="AJ34" s="13" t="s">
        <v>6</v>
      </c>
      <c r="AK34" s="5"/>
      <c r="AL34" s="5"/>
      <c r="AM34" s="5"/>
      <c r="AN34" s="5"/>
      <c r="AO34" s="5"/>
      <c r="AP34" s="5"/>
      <c r="AQ34" s="6"/>
    </row>
    <row r="35" spans="4:43">
      <c r="D35" s="7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9"/>
      <c r="S35" s="10" t="s">
        <v>7</v>
      </c>
      <c r="T35" s="11"/>
      <c r="U35" s="11"/>
      <c r="V35" s="11"/>
      <c r="W35" s="12"/>
      <c r="X35" s="10" t="s">
        <v>8</v>
      </c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2"/>
      <c r="AJ35" s="7"/>
      <c r="AK35" s="8"/>
      <c r="AL35" s="8"/>
      <c r="AM35" s="8"/>
      <c r="AN35" s="8"/>
      <c r="AO35" s="8"/>
      <c r="AP35" s="8"/>
      <c r="AQ35" s="9"/>
    </row>
    <row r="36" spans="4:43" ht="12.95" customHeight="1">
      <c r="D36" s="18" t="s">
        <v>25</v>
      </c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2"/>
      <c r="S36" s="19"/>
      <c r="T36" s="11"/>
      <c r="U36" s="11"/>
      <c r="V36" s="11"/>
      <c r="W36" s="12"/>
      <c r="X36" s="19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2"/>
      <c r="AJ36" s="19"/>
      <c r="AK36" s="11"/>
      <c r="AL36" s="11"/>
      <c r="AM36" s="11"/>
      <c r="AN36" s="11"/>
      <c r="AO36" s="11"/>
      <c r="AP36" s="11"/>
      <c r="AQ36" s="12"/>
    </row>
    <row r="37" spans="4:43" ht="12.95" customHeight="1">
      <c r="D37" s="18" t="s">
        <v>26</v>
      </c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2"/>
      <c r="S37" s="19"/>
      <c r="T37" s="11"/>
      <c r="U37" s="11"/>
      <c r="V37" s="11"/>
      <c r="W37" s="12"/>
      <c r="X37" s="19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2"/>
      <c r="AJ37" s="19"/>
      <c r="AK37" s="11"/>
      <c r="AL37" s="11"/>
      <c r="AM37" s="11"/>
      <c r="AN37" s="11"/>
      <c r="AO37" s="11"/>
      <c r="AP37" s="11"/>
      <c r="AQ37" s="12"/>
    </row>
    <row r="38" spans="4:43" ht="12.95" customHeight="1">
      <c r="D38" s="18" t="s">
        <v>27</v>
      </c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2"/>
      <c r="S38" s="19"/>
      <c r="T38" s="11"/>
      <c r="U38" s="11"/>
      <c r="V38" s="11"/>
      <c r="W38" s="12"/>
      <c r="X38" s="19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2"/>
      <c r="AJ38" s="19"/>
      <c r="AK38" s="11"/>
      <c r="AL38" s="11"/>
      <c r="AM38" s="11"/>
      <c r="AN38" s="11"/>
      <c r="AO38" s="11"/>
      <c r="AP38" s="11"/>
      <c r="AQ38" s="12"/>
    </row>
    <row r="39" spans="4:43" ht="12.95" customHeight="1">
      <c r="D39" s="18" t="s">
        <v>28</v>
      </c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2"/>
      <c r="S39" s="19">
        <v>50</v>
      </c>
      <c r="T39" s="11"/>
      <c r="U39" s="11"/>
      <c r="V39" s="11"/>
      <c r="W39" s="12"/>
      <c r="X39" s="19">
        <v>1</v>
      </c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2"/>
      <c r="AJ39" s="19">
        <v>51</v>
      </c>
      <c r="AK39" s="11"/>
      <c r="AL39" s="11"/>
      <c r="AM39" s="11"/>
      <c r="AN39" s="11"/>
      <c r="AO39" s="11"/>
      <c r="AP39" s="11"/>
      <c r="AQ39" s="12"/>
    </row>
    <row r="40" spans="4:43" ht="12.75" customHeight="1">
      <c r="D40" s="18" t="s">
        <v>29</v>
      </c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2"/>
      <c r="S40" s="19">
        <v>18</v>
      </c>
      <c r="T40" s="11"/>
      <c r="U40" s="11"/>
      <c r="V40" s="11"/>
      <c r="W40" s="12"/>
      <c r="X40" s="19">
        <v>3</v>
      </c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2"/>
      <c r="AJ40" s="19">
        <v>21</v>
      </c>
      <c r="AK40" s="11"/>
      <c r="AL40" s="11"/>
      <c r="AM40" s="11"/>
      <c r="AN40" s="11"/>
      <c r="AO40" s="11"/>
      <c r="AP40" s="11"/>
      <c r="AQ40" s="12"/>
    </row>
    <row r="41" spans="4:43" ht="12.95" customHeight="1">
      <c r="D41" s="18" t="s">
        <v>30</v>
      </c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2"/>
      <c r="S41" s="19">
        <v>22</v>
      </c>
      <c r="T41" s="11"/>
      <c r="U41" s="11"/>
      <c r="V41" s="11"/>
      <c r="W41" s="12"/>
      <c r="X41" s="19">
        <v>2</v>
      </c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2"/>
      <c r="AJ41" s="19">
        <v>24</v>
      </c>
      <c r="AK41" s="11"/>
      <c r="AL41" s="11"/>
      <c r="AM41" s="11"/>
      <c r="AN41" s="11"/>
      <c r="AO41" s="11"/>
      <c r="AP41" s="11"/>
      <c r="AQ41" s="12"/>
    </row>
    <row r="42" spans="4:43" ht="12.95" customHeight="1">
      <c r="D42" s="18" t="s">
        <v>31</v>
      </c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2"/>
      <c r="S42" s="19"/>
      <c r="T42" s="11"/>
      <c r="U42" s="11"/>
      <c r="V42" s="11"/>
      <c r="W42" s="12"/>
      <c r="X42" s="19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2"/>
      <c r="AJ42" s="19"/>
      <c r="AK42" s="11"/>
      <c r="AL42" s="11"/>
      <c r="AM42" s="11"/>
      <c r="AN42" s="11"/>
      <c r="AO42" s="11"/>
      <c r="AP42" s="11"/>
      <c r="AQ42" s="12"/>
    </row>
    <row r="43" spans="4:43" ht="12.75" customHeight="1">
      <c r="D43" s="18" t="s">
        <v>32</v>
      </c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2"/>
      <c r="S43" s="19"/>
      <c r="T43" s="11"/>
      <c r="U43" s="11"/>
      <c r="V43" s="11"/>
      <c r="W43" s="12"/>
      <c r="X43" s="19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2"/>
      <c r="AJ43" s="19"/>
      <c r="AK43" s="11"/>
      <c r="AL43" s="11"/>
      <c r="AM43" s="11"/>
      <c r="AN43" s="11"/>
      <c r="AO43" s="11"/>
      <c r="AP43" s="11"/>
      <c r="AQ43" s="12"/>
    </row>
    <row r="44" spans="4:43" ht="0" hidden="1" customHeight="1"/>
    <row r="45" spans="4:43" ht="21.4" customHeight="1"/>
    <row r="46" spans="4:43" ht="18" customHeight="1">
      <c r="F46" s="17" t="s">
        <v>33</v>
      </c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</row>
    <row r="47" spans="4:43" ht="2.1" customHeight="1"/>
    <row r="48" spans="4:43">
      <c r="F48" s="4" t="s">
        <v>34</v>
      </c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6"/>
      <c r="S48" s="10" t="s">
        <v>5</v>
      </c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2"/>
      <c r="AG48" s="13" t="s">
        <v>6</v>
      </c>
      <c r="AH48" s="5"/>
      <c r="AI48" s="5"/>
      <c r="AJ48" s="5"/>
      <c r="AK48" s="5"/>
      <c r="AL48" s="5"/>
      <c r="AM48" s="6"/>
    </row>
    <row r="49" spans="2:39">
      <c r="F49" s="7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9"/>
      <c r="S49" s="10" t="s">
        <v>7</v>
      </c>
      <c r="T49" s="11"/>
      <c r="U49" s="12"/>
      <c r="W49" s="10" t="s">
        <v>8</v>
      </c>
      <c r="X49" s="11"/>
      <c r="Y49" s="11"/>
      <c r="Z49" s="11"/>
      <c r="AA49" s="11"/>
      <c r="AB49" s="11"/>
      <c r="AC49" s="11"/>
      <c r="AD49" s="11"/>
      <c r="AE49" s="11"/>
      <c r="AF49" s="12"/>
      <c r="AG49" s="7"/>
      <c r="AH49" s="8"/>
      <c r="AI49" s="8"/>
      <c r="AJ49" s="8"/>
      <c r="AK49" s="8"/>
      <c r="AL49" s="8"/>
      <c r="AM49" s="9"/>
    </row>
    <row r="50" spans="2:39" ht="12.95" customHeight="1">
      <c r="F50" s="18" t="s">
        <v>35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2"/>
      <c r="S50" s="19"/>
      <c r="T50" s="11"/>
      <c r="U50" s="12"/>
      <c r="W50" s="19"/>
      <c r="X50" s="11"/>
      <c r="Y50" s="11"/>
      <c r="Z50" s="11"/>
      <c r="AA50" s="11"/>
      <c r="AB50" s="11"/>
      <c r="AC50" s="11"/>
      <c r="AD50" s="11"/>
      <c r="AE50" s="11"/>
      <c r="AF50" s="12"/>
      <c r="AG50" s="19"/>
      <c r="AH50" s="11"/>
      <c r="AI50" s="11"/>
      <c r="AJ50" s="11"/>
      <c r="AK50" s="11"/>
      <c r="AL50" s="11"/>
      <c r="AM50" s="12"/>
    </row>
    <row r="51" spans="2:39" ht="12.75" customHeight="1">
      <c r="F51" s="18" t="s">
        <v>36</v>
      </c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2"/>
      <c r="S51" s="19"/>
      <c r="T51" s="11"/>
      <c r="U51" s="12"/>
      <c r="W51" s="19"/>
      <c r="X51" s="11"/>
      <c r="Y51" s="11"/>
      <c r="Z51" s="11"/>
      <c r="AA51" s="11"/>
      <c r="AB51" s="11"/>
      <c r="AC51" s="11"/>
      <c r="AD51" s="11"/>
      <c r="AE51" s="11"/>
      <c r="AF51" s="12"/>
      <c r="AG51" s="19"/>
      <c r="AH51" s="11"/>
      <c r="AI51" s="11"/>
      <c r="AJ51" s="11"/>
      <c r="AK51" s="11"/>
      <c r="AL51" s="11"/>
      <c r="AM51" s="12"/>
    </row>
    <row r="52" spans="2:39" ht="0" hidden="1" customHeight="1"/>
    <row r="53" spans="2:39" ht="21.95" customHeight="1"/>
    <row r="54" spans="2:39" ht="18" customHeight="1">
      <c r="F54" s="17" t="s">
        <v>37</v>
      </c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</row>
    <row r="55" spans="2:39" ht="3.95" customHeight="1"/>
    <row r="56" spans="2:39">
      <c r="G56" s="4" t="s">
        <v>38</v>
      </c>
      <c r="H56" s="5"/>
      <c r="I56" s="5"/>
      <c r="J56" s="5"/>
      <c r="K56" s="5"/>
      <c r="L56" s="5"/>
      <c r="M56" s="5"/>
      <c r="N56" s="5"/>
      <c r="O56" s="5"/>
      <c r="P56" s="5"/>
      <c r="Q56" s="5"/>
      <c r="R56" s="6"/>
      <c r="S56" s="10" t="s">
        <v>5</v>
      </c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2"/>
      <c r="AG56" s="13" t="s">
        <v>6</v>
      </c>
      <c r="AH56" s="5"/>
      <c r="AI56" s="5"/>
      <c r="AJ56" s="5"/>
      <c r="AK56" s="5"/>
      <c r="AL56" s="5"/>
      <c r="AM56" s="6"/>
    </row>
    <row r="57" spans="2:39">
      <c r="G57" s="7"/>
      <c r="H57" s="8"/>
      <c r="I57" s="8"/>
      <c r="J57" s="8"/>
      <c r="K57" s="8"/>
      <c r="L57" s="8"/>
      <c r="M57" s="8"/>
      <c r="N57" s="8"/>
      <c r="O57" s="8"/>
      <c r="P57" s="8"/>
      <c r="Q57" s="8"/>
      <c r="R57" s="9"/>
      <c r="S57" s="10" t="s">
        <v>7</v>
      </c>
      <c r="T57" s="11"/>
      <c r="U57" s="12"/>
      <c r="V57" s="10" t="s">
        <v>8</v>
      </c>
      <c r="W57" s="11"/>
      <c r="X57" s="11"/>
      <c r="Y57" s="11"/>
      <c r="Z57" s="11"/>
      <c r="AA57" s="11"/>
      <c r="AB57" s="11"/>
      <c r="AC57" s="11"/>
      <c r="AD57" s="11"/>
      <c r="AE57" s="11"/>
      <c r="AF57" s="12"/>
      <c r="AG57" s="7"/>
      <c r="AH57" s="8"/>
      <c r="AI57" s="8"/>
      <c r="AJ57" s="8"/>
      <c r="AK57" s="8"/>
      <c r="AL57" s="8"/>
      <c r="AM57" s="9"/>
    </row>
    <row r="58" spans="2:39" ht="12.95" customHeight="1">
      <c r="G58" s="18" t="s">
        <v>39</v>
      </c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2"/>
      <c r="S58" s="19">
        <v>31</v>
      </c>
      <c r="T58" s="11"/>
      <c r="U58" s="12"/>
      <c r="V58" s="19">
        <v>2</v>
      </c>
      <c r="W58" s="11"/>
      <c r="X58" s="11"/>
      <c r="Y58" s="11"/>
      <c r="Z58" s="11"/>
      <c r="AA58" s="11"/>
      <c r="AB58" s="11"/>
      <c r="AC58" s="11"/>
      <c r="AD58" s="11"/>
      <c r="AE58" s="11"/>
      <c r="AF58" s="12"/>
      <c r="AG58" s="19">
        <v>33</v>
      </c>
      <c r="AH58" s="11"/>
      <c r="AI58" s="11"/>
      <c r="AJ58" s="11"/>
      <c r="AK58" s="11"/>
      <c r="AL58" s="11"/>
      <c r="AM58" s="12"/>
    </row>
    <row r="59" spans="2:39" ht="12.95" customHeight="1">
      <c r="G59" s="18" t="s">
        <v>40</v>
      </c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2"/>
      <c r="S59" s="19">
        <v>11</v>
      </c>
      <c r="T59" s="11"/>
      <c r="U59" s="12"/>
      <c r="V59" s="19">
        <v>3</v>
      </c>
      <c r="W59" s="11"/>
      <c r="X59" s="11"/>
      <c r="Y59" s="11"/>
      <c r="Z59" s="11"/>
      <c r="AA59" s="11"/>
      <c r="AB59" s="11"/>
      <c r="AC59" s="11"/>
      <c r="AD59" s="11"/>
      <c r="AE59" s="11"/>
      <c r="AF59" s="12"/>
      <c r="AG59" s="19">
        <v>14</v>
      </c>
      <c r="AH59" s="11"/>
      <c r="AI59" s="11"/>
      <c r="AJ59" s="11"/>
      <c r="AK59" s="11"/>
      <c r="AL59" s="11"/>
      <c r="AM59" s="12"/>
    </row>
    <row r="60" spans="2:39" ht="12.75" customHeight="1">
      <c r="G60" s="18" t="s">
        <v>41</v>
      </c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2"/>
      <c r="S60" s="19">
        <v>3</v>
      </c>
      <c r="T60" s="11"/>
      <c r="U60" s="12"/>
      <c r="V60" s="19"/>
      <c r="W60" s="11"/>
      <c r="X60" s="11"/>
      <c r="Y60" s="11"/>
      <c r="Z60" s="11"/>
      <c r="AA60" s="11"/>
      <c r="AB60" s="11"/>
      <c r="AC60" s="11"/>
      <c r="AD60" s="11"/>
      <c r="AE60" s="11"/>
      <c r="AF60" s="12"/>
      <c r="AG60" s="19">
        <v>3</v>
      </c>
      <c r="AH60" s="11"/>
      <c r="AI60" s="11"/>
      <c r="AJ60" s="11"/>
      <c r="AK60" s="11"/>
      <c r="AL60" s="11"/>
      <c r="AM60" s="12"/>
    </row>
    <row r="61" spans="2:39" ht="0" hidden="1" customHeight="1"/>
    <row r="62" spans="2:39" ht="11.85" customHeight="1"/>
    <row r="63" spans="2:39">
      <c r="B63" s="4" t="s">
        <v>42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6"/>
      <c r="S63" s="10" t="s">
        <v>5</v>
      </c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2"/>
      <c r="AG63" s="13" t="s">
        <v>6</v>
      </c>
      <c r="AH63" s="5"/>
      <c r="AI63" s="5"/>
      <c r="AJ63" s="5"/>
      <c r="AK63" s="5"/>
      <c r="AL63" s="5"/>
      <c r="AM63" s="6"/>
    </row>
    <row r="64" spans="2:39">
      <c r="B64" s="7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9"/>
      <c r="S64" s="10" t="s">
        <v>7</v>
      </c>
      <c r="T64" s="11"/>
      <c r="U64" s="12"/>
      <c r="W64" s="10" t="s">
        <v>8</v>
      </c>
      <c r="X64" s="11"/>
      <c r="Y64" s="11"/>
      <c r="Z64" s="11"/>
      <c r="AA64" s="11"/>
      <c r="AB64" s="11"/>
      <c r="AC64" s="11"/>
      <c r="AD64" s="11"/>
      <c r="AE64" s="11"/>
      <c r="AF64" s="12"/>
      <c r="AG64" s="7"/>
      <c r="AH64" s="8"/>
      <c r="AI64" s="8"/>
      <c r="AJ64" s="8"/>
      <c r="AK64" s="8"/>
      <c r="AL64" s="8"/>
      <c r="AM64" s="9"/>
    </row>
    <row r="65" spans="2:39" ht="12.95" customHeight="1">
      <c r="B65" s="18" t="s">
        <v>43</v>
      </c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2"/>
      <c r="S65" s="19"/>
      <c r="T65" s="11"/>
      <c r="U65" s="12"/>
      <c r="W65" s="19"/>
      <c r="X65" s="11"/>
      <c r="Y65" s="11"/>
      <c r="Z65" s="11"/>
      <c r="AA65" s="11"/>
      <c r="AB65" s="11"/>
      <c r="AC65" s="11"/>
      <c r="AD65" s="11"/>
      <c r="AE65" s="11"/>
      <c r="AF65" s="12"/>
      <c r="AG65" s="19"/>
      <c r="AH65" s="11"/>
      <c r="AI65" s="11"/>
      <c r="AJ65" s="11"/>
      <c r="AK65" s="11"/>
      <c r="AL65" s="11"/>
      <c r="AM65" s="12"/>
    </row>
    <row r="66" spans="2:39" ht="12.95" customHeight="1">
      <c r="B66" s="18" t="s">
        <v>44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2"/>
      <c r="S66" s="19"/>
      <c r="T66" s="11"/>
      <c r="U66" s="12"/>
      <c r="W66" s="19"/>
      <c r="X66" s="11"/>
      <c r="Y66" s="11"/>
      <c r="Z66" s="11"/>
      <c r="AA66" s="11"/>
      <c r="AB66" s="11"/>
      <c r="AC66" s="11"/>
      <c r="AD66" s="11"/>
      <c r="AE66" s="11"/>
      <c r="AF66" s="12"/>
      <c r="AG66" s="19"/>
      <c r="AH66" s="11"/>
      <c r="AI66" s="11"/>
      <c r="AJ66" s="11"/>
      <c r="AK66" s="11"/>
      <c r="AL66" s="11"/>
      <c r="AM66" s="12"/>
    </row>
    <row r="67" spans="2:39" ht="12.75" customHeight="1">
      <c r="B67" s="18" t="s">
        <v>45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2"/>
      <c r="S67" s="19"/>
      <c r="T67" s="11"/>
      <c r="U67" s="12"/>
      <c r="W67" s="19"/>
      <c r="X67" s="11"/>
      <c r="Y67" s="11"/>
      <c r="Z67" s="11"/>
      <c r="AA67" s="11"/>
      <c r="AB67" s="11"/>
      <c r="AC67" s="11"/>
      <c r="AD67" s="11"/>
      <c r="AE67" s="11"/>
      <c r="AF67" s="12"/>
      <c r="AG67" s="19"/>
      <c r="AH67" s="11"/>
      <c r="AI67" s="11"/>
      <c r="AJ67" s="11"/>
      <c r="AK67" s="11"/>
      <c r="AL67" s="11"/>
      <c r="AM67" s="12"/>
    </row>
    <row r="68" spans="2:39" ht="0" hidden="1" customHeight="1"/>
    <row r="69" spans="2:39" ht="11.85" customHeight="1"/>
    <row r="70" spans="2:39">
      <c r="G70" s="4" t="s">
        <v>46</v>
      </c>
      <c r="H70" s="5"/>
      <c r="I70" s="5"/>
      <c r="J70" s="5"/>
      <c r="K70" s="5"/>
      <c r="L70" s="5"/>
      <c r="M70" s="5"/>
      <c r="N70" s="5"/>
      <c r="O70" s="5"/>
      <c r="P70" s="5"/>
      <c r="Q70" s="5"/>
      <c r="R70" s="6"/>
      <c r="S70" s="10" t="s">
        <v>5</v>
      </c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2"/>
      <c r="AG70" s="13" t="s">
        <v>6</v>
      </c>
      <c r="AH70" s="5"/>
      <c r="AI70" s="5"/>
      <c r="AJ70" s="5"/>
      <c r="AK70" s="5"/>
      <c r="AL70" s="5"/>
      <c r="AM70" s="6"/>
    </row>
    <row r="71" spans="2:39">
      <c r="G71" s="7"/>
      <c r="H71" s="8"/>
      <c r="I71" s="8"/>
      <c r="J71" s="8"/>
      <c r="K71" s="8"/>
      <c r="L71" s="8"/>
      <c r="M71" s="8"/>
      <c r="N71" s="8"/>
      <c r="O71" s="8"/>
      <c r="P71" s="8"/>
      <c r="Q71" s="8"/>
      <c r="R71" s="9"/>
      <c r="S71" s="10" t="s">
        <v>7</v>
      </c>
      <c r="T71" s="11"/>
      <c r="U71" s="12"/>
      <c r="W71" s="10" t="s">
        <v>8</v>
      </c>
      <c r="X71" s="11"/>
      <c r="Y71" s="11"/>
      <c r="Z71" s="11"/>
      <c r="AA71" s="11"/>
      <c r="AB71" s="11"/>
      <c r="AC71" s="11"/>
      <c r="AD71" s="11"/>
      <c r="AE71" s="11"/>
      <c r="AF71" s="12"/>
      <c r="AG71" s="7"/>
      <c r="AH71" s="8"/>
      <c r="AI71" s="8"/>
      <c r="AJ71" s="8"/>
      <c r="AK71" s="8"/>
      <c r="AL71" s="8"/>
      <c r="AM71" s="9"/>
    </row>
    <row r="72" spans="2:39" ht="12.95" customHeight="1">
      <c r="G72" s="18" t="s">
        <v>47</v>
      </c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2"/>
      <c r="S72" s="19"/>
      <c r="T72" s="11"/>
      <c r="U72" s="12"/>
      <c r="W72" s="19"/>
      <c r="X72" s="11"/>
      <c r="Y72" s="11"/>
      <c r="Z72" s="11"/>
      <c r="AA72" s="11"/>
      <c r="AB72" s="11"/>
      <c r="AC72" s="11"/>
      <c r="AD72" s="11"/>
      <c r="AE72" s="11"/>
      <c r="AF72" s="12"/>
      <c r="AG72" s="19"/>
      <c r="AH72" s="11"/>
      <c r="AI72" s="11"/>
      <c r="AJ72" s="11"/>
      <c r="AK72" s="11"/>
      <c r="AL72" s="11"/>
      <c r="AM72" s="12"/>
    </row>
    <row r="73" spans="2:39" ht="12.95" customHeight="1">
      <c r="G73" s="18" t="s">
        <v>48</v>
      </c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2"/>
      <c r="S73" s="19"/>
      <c r="T73" s="11"/>
      <c r="U73" s="12"/>
      <c r="W73" s="19"/>
      <c r="X73" s="11"/>
      <c r="Y73" s="11"/>
      <c r="Z73" s="11"/>
      <c r="AA73" s="11"/>
      <c r="AB73" s="11"/>
      <c r="AC73" s="11"/>
      <c r="AD73" s="11"/>
      <c r="AE73" s="11"/>
      <c r="AF73" s="12"/>
      <c r="AG73" s="19"/>
      <c r="AH73" s="11"/>
      <c r="AI73" s="11"/>
      <c r="AJ73" s="11"/>
      <c r="AK73" s="11"/>
      <c r="AL73" s="11"/>
      <c r="AM73" s="12"/>
    </row>
    <row r="74" spans="2:39" ht="12.95" customHeight="1">
      <c r="G74" s="18" t="s">
        <v>49</v>
      </c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2"/>
      <c r="S74" s="19"/>
      <c r="T74" s="11"/>
      <c r="U74" s="12"/>
      <c r="W74" s="19"/>
      <c r="X74" s="11"/>
      <c r="Y74" s="11"/>
      <c r="Z74" s="11"/>
      <c r="AA74" s="11"/>
      <c r="AB74" s="11"/>
      <c r="AC74" s="11"/>
      <c r="AD74" s="11"/>
      <c r="AE74" s="11"/>
      <c r="AF74" s="12"/>
      <c r="AG74" s="19"/>
      <c r="AH74" s="11"/>
      <c r="AI74" s="11"/>
      <c r="AJ74" s="11"/>
      <c r="AK74" s="11"/>
      <c r="AL74" s="11"/>
      <c r="AM74" s="12"/>
    </row>
    <row r="75" spans="2:39" ht="12.95" customHeight="1">
      <c r="G75" s="18" t="s">
        <v>50</v>
      </c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2"/>
      <c r="S75" s="19"/>
      <c r="T75" s="11"/>
      <c r="U75" s="12"/>
      <c r="W75" s="19">
        <v>1</v>
      </c>
      <c r="X75" s="11"/>
      <c r="Y75" s="11"/>
      <c r="Z75" s="11"/>
      <c r="AA75" s="11"/>
      <c r="AB75" s="11"/>
      <c r="AC75" s="11"/>
      <c r="AD75" s="11"/>
      <c r="AE75" s="11"/>
      <c r="AF75" s="12"/>
      <c r="AG75" s="19">
        <v>1</v>
      </c>
      <c r="AH75" s="11"/>
      <c r="AI75" s="11"/>
      <c r="AJ75" s="11"/>
      <c r="AK75" s="11"/>
      <c r="AL75" s="11"/>
      <c r="AM75" s="12"/>
    </row>
    <row r="76" spans="2:39" ht="12.75" customHeight="1">
      <c r="G76" s="18" t="s">
        <v>51</v>
      </c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2"/>
      <c r="S76" s="19"/>
      <c r="T76" s="11"/>
      <c r="U76" s="12"/>
      <c r="W76" s="19"/>
      <c r="X76" s="11"/>
      <c r="Y76" s="11"/>
      <c r="Z76" s="11"/>
      <c r="AA76" s="11"/>
      <c r="AB76" s="11"/>
      <c r="AC76" s="11"/>
      <c r="AD76" s="11"/>
      <c r="AE76" s="11"/>
      <c r="AF76" s="12"/>
      <c r="AG76" s="19"/>
      <c r="AH76" s="11"/>
      <c r="AI76" s="11"/>
      <c r="AJ76" s="11"/>
      <c r="AK76" s="11"/>
      <c r="AL76" s="11"/>
      <c r="AM76" s="12"/>
    </row>
    <row r="77" spans="2:39" ht="12.95" customHeight="1">
      <c r="G77" s="18" t="s">
        <v>52</v>
      </c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2"/>
      <c r="S77" s="19"/>
      <c r="T77" s="11"/>
      <c r="U77" s="12"/>
      <c r="W77" s="19"/>
      <c r="X77" s="11"/>
      <c r="Y77" s="11"/>
      <c r="Z77" s="11"/>
      <c r="AA77" s="11"/>
      <c r="AB77" s="11"/>
      <c r="AC77" s="11"/>
      <c r="AD77" s="11"/>
      <c r="AE77" s="11"/>
      <c r="AF77" s="12"/>
      <c r="AG77" s="19"/>
      <c r="AH77" s="11"/>
      <c r="AI77" s="11"/>
      <c r="AJ77" s="11"/>
      <c r="AK77" s="11"/>
      <c r="AL77" s="11"/>
      <c r="AM77" s="12"/>
    </row>
    <row r="78" spans="2:39" ht="27.2" customHeight="1"/>
    <row r="79" spans="2:39" ht="18" customHeight="1">
      <c r="B79" s="17" t="s">
        <v>53</v>
      </c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</row>
    <row r="80" spans="2:39" ht="3.95" customHeight="1"/>
    <row r="81" spans="2:43">
      <c r="C81" s="4" t="s">
        <v>38</v>
      </c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6"/>
      <c r="S81" s="10" t="s">
        <v>5</v>
      </c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2"/>
      <c r="AJ81" s="13" t="s">
        <v>6</v>
      </c>
      <c r="AK81" s="5"/>
      <c r="AL81" s="5"/>
      <c r="AM81" s="5"/>
      <c r="AN81" s="5"/>
      <c r="AO81" s="5"/>
      <c r="AP81" s="5"/>
      <c r="AQ81" s="6"/>
    </row>
    <row r="82" spans="2:43">
      <c r="C82" s="7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9"/>
      <c r="S82" s="10" t="s">
        <v>7</v>
      </c>
      <c r="T82" s="11"/>
      <c r="U82" s="11"/>
      <c r="V82" s="11"/>
      <c r="W82" s="12"/>
      <c r="X82" s="10" t="s">
        <v>8</v>
      </c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2"/>
      <c r="AJ82" s="7"/>
      <c r="AK82" s="8"/>
      <c r="AL82" s="8"/>
      <c r="AM82" s="8"/>
      <c r="AN82" s="8"/>
      <c r="AO82" s="8"/>
      <c r="AP82" s="8"/>
      <c r="AQ82" s="9"/>
    </row>
    <row r="83" spans="2:43">
      <c r="C83" s="18" t="s">
        <v>54</v>
      </c>
      <c r="D83" s="5"/>
      <c r="E83" s="5"/>
      <c r="F83" s="5"/>
      <c r="G83" s="5"/>
      <c r="H83" s="5"/>
      <c r="I83" s="5"/>
      <c r="J83" s="5"/>
      <c r="K83" s="5"/>
      <c r="L83" s="5"/>
      <c r="M83" s="6"/>
      <c r="O83" s="18" t="s">
        <v>55</v>
      </c>
      <c r="P83" s="11"/>
      <c r="Q83" s="11"/>
      <c r="R83" s="12"/>
      <c r="S83" s="19">
        <v>109</v>
      </c>
      <c r="T83" s="11"/>
      <c r="U83" s="11"/>
      <c r="V83" s="11"/>
      <c r="W83" s="12"/>
      <c r="X83" s="19">
        <v>1</v>
      </c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2"/>
      <c r="AJ83" s="19">
        <v>110</v>
      </c>
      <c r="AK83" s="11"/>
      <c r="AL83" s="11"/>
      <c r="AM83" s="11"/>
      <c r="AN83" s="11"/>
      <c r="AO83" s="11"/>
      <c r="AP83" s="11"/>
      <c r="AQ83" s="12"/>
    </row>
    <row r="84" spans="2:43">
      <c r="C84" s="20"/>
      <c r="D84" s="8"/>
      <c r="E84" s="8"/>
      <c r="F84" s="8"/>
      <c r="G84" s="8"/>
      <c r="H84" s="8"/>
      <c r="I84" s="8"/>
      <c r="J84" s="8"/>
      <c r="K84" s="8"/>
      <c r="L84" s="8"/>
      <c r="M84" s="9"/>
      <c r="O84" s="18" t="s">
        <v>56</v>
      </c>
      <c r="P84" s="11"/>
      <c r="Q84" s="11"/>
      <c r="R84" s="12"/>
      <c r="S84" s="19">
        <v>1</v>
      </c>
      <c r="T84" s="11"/>
      <c r="U84" s="11"/>
      <c r="V84" s="11"/>
      <c r="W84" s="12"/>
      <c r="X84" s="19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2"/>
      <c r="AJ84" s="19">
        <v>1</v>
      </c>
      <c r="AK84" s="11"/>
      <c r="AL84" s="11"/>
      <c r="AM84" s="11"/>
      <c r="AN84" s="11"/>
      <c r="AO84" s="11"/>
      <c r="AP84" s="11"/>
      <c r="AQ84" s="12"/>
    </row>
    <row r="85" spans="2:43">
      <c r="C85" s="18" t="s">
        <v>57</v>
      </c>
      <c r="D85" s="5"/>
      <c r="E85" s="5"/>
      <c r="F85" s="5"/>
      <c r="G85" s="5"/>
      <c r="H85" s="5"/>
      <c r="I85" s="5"/>
      <c r="J85" s="5"/>
      <c r="K85" s="5"/>
      <c r="L85" s="5"/>
      <c r="M85" s="6"/>
      <c r="O85" s="18" t="s">
        <v>55</v>
      </c>
      <c r="P85" s="11"/>
      <c r="Q85" s="11"/>
      <c r="R85" s="12"/>
      <c r="S85" s="19"/>
      <c r="T85" s="11"/>
      <c r="U85" s="11"/>
      <c r="V85" s="11"/>
      <c r="W85" s="12"/>
      <c r="X85" s="19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2"/>
      <c r="AJ85" s="19"/>
      <c r="AK85" s="11"/>
      <c r="AL85" s="11"/>
      <c r="AM85" s="11"/>
      <c r="AN85" s="11"/>
      <c r="AO85" s="11"/>
      <c r="AP85" s="11"/>
      <c r="AQ85" s="12"/>
    </row>
    <row r="86" spans="2:43">
      <c r="C86" s="20"/>
      <c r="D86" s="8"/>
      <c r="E86" s="8"/>
      <c r="F86" s="8"/>
      <c r="G86" s="8"/>
      <c r="H86" s="8"/>
      <c r="I86" s="8"/>
      <c r="J86" s="8"/>
      <c r="K86" s="8"/>
      <c r="L86" s="8"/>
      <c r="M86" s="9"/>
      <c r="O86" s="18" t="s">
        <v>56</v>
      </c>
      <c r="P86" s="11"/>
      <c r="Q86" s="11"/>
      <c r="R86" s="12"/>
      <c r="S86" s="19"/>
      <c r="T86" s="11"/>
      <c r="U86" s="11"/>
      <c r="V86" s="11"/>
      <c r="W86" s="12"/>
      <c r="X86" s="19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2"/>
      <c r="AJ86" s="19"/>
      <c r="AK86" s="11"/>
      <c r="AL86" s="11"/>
      <c r="AM86" s="11"/>
      <c r="AN86" s="11"/>
      <c r="AO86" s="11"/>
      <c r="AP86" s="11"/>
      <c r="AQ86" s="12"/>
    </row>
    <row r="87" spans="2:43">
      <c r="C87" s="18" t="s">
        <v>58</v>
      </c>
      <c r="D87" s="5"/>
      <c r="E87" s="5"/>
      <c r="F87" s="5"/>
      <c r="G87" s="5"/>
      <c r="H87" s="5"/>
      <c r="I87" s="5"/>
      <c r="J87" s="5"/>
      <c r="K87" s="5"/>
      <c r="L87" s="5"/>
      <c r="M87" s="6"/>
      <c r="O87" s="18" t="s">
        <v>55</v>
      </c>
      <c r="P87" s="11"/>
      <c r="Q87" s="11"/>
      <c r="R87" s="12"/>
      <c r="S87" s="19"/>
      <c r="T87" s="11"/>
      <c r="U87" s="11"/>
      <c r="V87" s="11"/>
      <c r="W87" s="12"/>
      <c r="X87" s="19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2"/>
      <c r="AJ87" s="19"/>
      <c r="AK87" s="11"/>
      <c r="AL87" s="11"/>
      <c r="AM87" s="11"/>
      <c r="AN87" s="11"/>
      <c r="AO87" s="11"/>
      <c r="AP87" s="11"/>
      <c r="AQ87" s="12"/>
    </row>
    <row r="88" spans="2:43">
      <c r="C88" s="20"/>
      <c r="D88" s="8"/>
      <c r="E88" s="8"/>
      <c r="F88" s="8"/>
      <c r="G88" s="8"/>
      <c r="H88" s="8"/>
      <c r="I88" s="8"/>
      <c r="J88" s="8"/>
      <c r="K88" s="8"/>
      <c r="L88" s="8"/>
      <c r="M88" s="9"/>
      <c r="O88" s="18" t="s">
        <v>56</v>
      </c>
      <c r="P88" s="11"/>
      <c r="Q88" s="11"/>
      <c r="R88" s="12"/>
      <c r="S88" s="19"/>
      <c r="T88" s="11"/>
      <c r="U88" s="11"/>
      <c r="V88" s="11"/>
      <c r="W88" s="12"/>
      <c r="X88" s="19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2"/>
      <c r="AJ88" s="19"/>
      <c r="AK88" s="11"/>
      <c r="AL88" s="11"/>
      <c r="AM88" s="11"/>
      <c r="AN88" s="11"/>
      <c r="AO88" s="11"/>
      <c r="AP88" s="11"/>
      <c r="AQ88" s="12"/>
    </row>
    <row r="89" spans="2:43" ht="13.7" customHeight="1"/>
    <row r="90" spans="2:43">
      <c r="B90" s="4" t="s">
        <v>59</v>
      </c>
      <c r="C90" s="5"/>
      <c r="D90" s="5"/>
      <c r="E90" s="5"/>
      <c r="F90" s="5"/>
      <c r="G90" s="5"/>
      <c r="H90" s="5"/>
      <c r="I90" s="5"/>
      <c r="J90" s="5"/>
      <c r="K90" s="5"/>
      <c r="L90" s="6"/>
      <c r="M90" s="10" t="s">
        <v>60</v>
      </c>
      <c r="N90" s="11"/>
      <c r="O90" s="12"/>
      <c r="P90" s="10" t="s">
        <v>61</v>
      </c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2"/>
    </row>
    <row r="91" spans="2:43">
      <c r="B91" s="7"/>
      <c r="C91" s="8"/>
      <c r="D91" s="8"/>
      <c r="E91" s="8"/>
      <c r="F91" s="8"/>
      <c r="G91" s="8"/>
      <c r="H91" s="8"/>
      <c r="I91" s="8"/>
      <c r="J91" s="8"/>
      <c r="K91" s="8"/>
      <c r="L91" s="9"/>
      <c r="M91" s="10" t="s">
        <v>62</v>
      </c>
      <c r="N91" s="11"/>
      <c r="O91" s="12"/>
      <c r="P91" s="10" t="s">
        <v>63</v>
      </c>
      <c r="Q91" s="11"/>
      <c r="R91" s="11"/>
      <c r="S91" s="11"/>
      <c r="T91" s="11"/>
      <c r="U91" s="12"/>
      <c r="V91" s="10" t="s">
        <v>64</v>
      </c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2"/>
    </row>
    <row r="92" spans="2:43" ht="12.95" customHeight="1">
      <c r="B92" s="18" t="s">
        <v>65</v>
      </c>
      <c r="C92" s="5"/>
      <c r="D92" s="5"/>
      <c r="E92" s="5"/>
      <c r="F92" s="5"/>
      <c r="G92" s="5"/>
      <c r="H92" s="5"/>
      <c r="I92" s="5"/>
      <c r="J92" s="5"/>
      <c r="K92" s="5"/>
      <c r="L92" s="6"/>
      <c r="M92" s="23" t="s">
        <v>66</v>
      </c>
      <c r="N92" s="11"/>
      <c r="O92" s="12"/>
      <c r="P92" s="19">
        <v>2</v>
      </c>
      <c r="Q92" s="11"/>
      <c r="R92" s="11"/>
      <c r="S92" s="11"/>
      <c r="T92" s="11"/>
      <c r="U92" s="12"/>
      <c r="V92" s="19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2"/>
    </row>
    <row r="93" spans="2:43" ht="12.95" customHeight="1">
      <c r="B93" s="21"/>
      <c r="C93" s="14"/>
      <c r="D93" s="14"/>
      <c r="E93" s="14"/>
      <c r="F93" s="14"/>
      <c r="G93" s="14"/>
      <c r="H93" s="14"/>
      <c r="I93" s="14"/>
      <c r="J93" s="14"/>
      <c r="K93" s="14"/>
      <c r="L93" s="22"/>
      <c r="M93" s="23" t="s">
        <v>67</v>
      </c>
      <c r="N93" s="11"/>
      <c r="O93" s="12"/>
      <c r="P93" s="19">
        <v>0</v>
      </c>
      <c r="Q93" s="11"/>
      <c r="R93" s="11"/>
      <c r="S93" s="11"/>
      <c r="T93" s="11"/>
      <c r="U93" s="12"/>
      <c r="V93" s="19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2"/>
    </row>
    <row r="94" spans="2:43" ht="12.75" customHeight="1">
      <c r="B94" s="21"/>
      <c r="C94" s="14"/>
      <c r="D94" s="14"/>
      <c r="E94" s="14"/>
      <c r="F94" s="14"/>
      <c r="G94" s="14"/>
      <c r="H94" s="14"/>
      <c r="I94" s="14"/>
      <c r="J94" s="14"/>
      <c r="K94" s="14"/>
      <c r="L94" s="22"/>
      <c r="M94" s="23" t="s">
        <v>66</v>
      </c>
      <c r="N94" s="11"/>
      <c r="O94" s="12"/>
      <c r="P94" s="19"/>
      <c r="Q94" s="11"/>
      <c r="R94" s="11"/>
      <c r="S94" s="11"/>
      <c r="T94" s="11"/>
      <c r="U94" s="12"/>
      <c r="V94" s="19">
        <v>1</v>
      </c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2"/>
    </row>
    <row r="95" spans="2:43" ht="12.95" customHeight="1">
      <c r="B95" s="20"/>
      <c r="C95" s="8"/>
      <c r="D95" s="8"/>
      <c r="E95" s="8"/>
      <c r="F95" s="8"/>
      <c r="G95" s="8"/>
      <c r="H95" s="8"/>
      <c r="I95" s="8"/>
      <c r="J95" s="8"/>
      <c r="K95" s="8"/>
      <c r="L95" s="9"/>
      <c r="M95" s="23" t="s">
        <v>67</v>
      </c>
      <c r="N95" s="11"/>
      <c r="O95" s="12"/>
      <c r="P95" s="19"/>
      <c r="Q95" s="11"/>
      <c r="R95" s="11"/>
      <c r="S95" s="11"/>
      <c r="T95" s="11"/>
      <c r="U95" s="12"/>
      <c r="V95" s="19">
        <v>1</v>
      </c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2"/>
    </row>
    <row r="96" spans="2:43" ht="12.95" customHeight="1">
      <c r="B96" s="18" t="s">
        <v>68</v>
      </c>
      <c r="C96" s="5"/>
      <c r="D96" s="5"/>
      <c r="E96" s="5"/>
      <c r="F96" s="5"/>
      <c r="G96" s="5"/>
      <c r="H96" s="5"/>
      <c r="I96" s="5"/>
      <c r="J96" s="5"/>
      <c r="K96" s="5"/>
      <c r="L96" s="6"/>
      <c r="M96" s="23" t="s">
        <v>66</v>
      </c>
      <c r="N96" s="11"/>
      <c r="O96" s="12"/>
      <c r="P96" s="19"/>
      <c r="Q96" s="11"/>
      <c r="R96" s="11"/>
      <c r="S96" s="11"/>
      <c r="T96" s="11"/>
      <c r="U96" s="12"/>
      <c r="V96" s="19">
        <v>11</v>
      </c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2"/>
    </row>
    <row r="97" spans="2:38" ht="12.95" customHeight="1">
      <c r="B97" s="21"/>
      <c r="C97" s="14"/>
      <c r="D97" s="14"/>
      <c r="E97" s="14"/>
      <c r="F97" s="14"/>
      <c r="G97" s="14"/>
      <c r="H97" s="14"/>
      <c r="I97" s="14"/>
      <c r="J97" s="14"/>
      <c r="K97" s="14"/>
      <c r="L97" s="22"/>
      <c r="M97" s="23" t="s">
        <v>67</v>
      </c>
      <c r="N97" s="11"/>
      <c r="O97" s="12"/>
      <c r="P97" s="19"/>
      <c r="Q97" s="11"/>
      <c r="R97" s="11"/>
      <c r="S97" s="11"/>
      <c r="T97" s="11"/>
      <c r="U97" s="12"/>
      <c r="V97" s="19">
        <v>11</v>
      </c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2"/>
    </row>
    <row r="98" spans="2:38" ht="12.95" customHeight="1">
      <c r="B98" s="21"/>
      <c r="C98" s="14"/>
      <c r="D98" s="14"/>
      <c r="E98" s="14"/>
      <c r="F98" s="14"/>
      <c r="G98" s="14"/>
      <c r="H98" s="14"/>
      <c r="I98" s="14"/>
      <c r="J98" s="14"/>
      <c r="K98" s="14"/>
      <c r="L98" s="22"/>
      <c r="M98" s="23" t="s">
        <v>66</v>
      </c>
      <c r="N98" s="11"/>
      <c r="O98" s="12"/>
      <c r="P98" s="19">
        <v>17</v>
      </c>
      <c r="Q98" s="11"/>
      <c r="R98" s="11"/>
      <c r="S98" s="11"/>
      <c r="T98" s="11"/>
      <c r="U98" s="12"/>
      <c r="V98" s="19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2"/>
    </row>
    <row r="99" spans="2:38" ht="12.75" customHeight="1">
      <c r="B99" s="20"/>
      <c r="C99" s="8"/>
      <c r="D99" s="8"/>
      <c r="E99" s="8"/>
      <c r="F99" s="8"/>
      <c r="G99" s="8"/>
      <c r="H99" s="8"/>
      <c r="I99" s="8"/>
      <c r="J99" s="8"/>
      <c r="K99" s="8"/>
      <c r="L99" s="9"/>
      <c r="M99" s="23" t="s">
        <v>67</v>
      </c>
      <c r="N99" s="11"/>
      <c r="O99" s="12"/>
      <c r="P99" s="19">
        <v>68</v>
      </c>
      <c r="Q99" s="11"/>
      <c r="R99" s="11"/>
      <c r="S99" s="11"/>
      <c r="T99" s="11"/>
      <c r="U99" s="12"/>
      <c r="V99" s="19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2"/>
    </row>
    <row r="100" spans="2:38" ht="12.95" customHeight="1">
      <c r="B100" s="18" t="s">
        <v>69</v>
      </c>
      <c r="C100" s="5"/>
      <c r="D100" s="5"/>
      <c r="E100" s="5"/>
      <c r="F100" s="5"/>
      <c r="G100" s="5"/>
      <c r="H100" s="5"/>
      <c r="I100" s="5"/>
      <c r="J100" s="5"/>
      <c r="K100" s="5"/>
      <c r="L100" s="6"/>
      <c r="M100" s="23" t="s">
        <v>66</v>
      </c>
      <c r="N100" s="11"/>
      <c r="O100" s="12"/>
      <c r="P100" s="19">
        <v>17</v>
      </c>
      <c r="Q100" s="11"/>
      <c r="R100" s="11"/>
      <c r="S100" s="11"/>
      <c r="T100" s="11"/>
      <c r="U100" s="12"/>
      <c r="V100" s="19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2"/>
    </row>
    <row r="101" spans="2:38" ht="12.95" customHeight="1">
      <c r="B101" s="21"/>
      <c r="C101" s="14"/>
      <c r="D101" s="14"/>
      <c r="E101" s="14"/>
      <c r="F101" s="14"/>
      <c r="G101" s="14"/>
      <c r="H101" s="14"/>
      <c r="I101" s="14"/>
      <c r="J101" s="14"/>
      <c r="K101" s="14"/>
      <c r="L101" s="22"/>
      <c r="M101" s="23" t="s">
        <v>67</v>
      </c>
      <c r="N101" s="11"/>
      <c r="O101" s="12"/>
      <c r="P101" s="19">
        <v>17</v>
      </c>
      <c r="Q101" s="11"/>
      <c r="R101" s="11"/>
      <c r="S101" s="11"/>
      <c r="T101" s="11"/>
      <c r="U101" s="12"/>
      <c r="V101" s="19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2"/>
    </row>
    <row r="102" spans="2:38" ht="12.95" customHeight="1">
      <c r="B102" s="21"/>
      <c r="C102" s="14"/>
      <c r="D102" s="14"/>
      <c r="E102" s="14"/>
      <c r="F102" s="14"/>
      <c r="G102" s="14"/>
      <c r="H102" s="14"/>
      <c r="I102" s="14"/>
      <c r="J102" s="14"/>
      <c r="K102" s="14"/>
      <c r="L102" s="22"/>
      <c r="M102" s="23" t="s">
        <v>66</v>
      </c>
      <c r="N102" s="11"/>
      <c r="O102" s="12"/>
      <c r="P102" s="19"/>
      <c r="Q102" s="11"/>
      <c r="R102" s="11"/>
      <c r="S102" s="11"/>
      <c r="T102" s="11"/>
      <c r="U102" s="12"/>
      <c r="V102" s="19">
        <v>21</v>
      </c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2"/>
    </row>
    <row r="103" spans="2:38" ht="12.95" customHeight="1">
      <c r="B103" s="20"/>
      <c r="C103" s="8"/>
      <c r="D103" s="8"/>
      <c r="E103" s="8"/>
      <c r="F103" s="8"/>
      <c r="G103" s="8"/>
      <c r="H103" s="8"/>
      <c r="I103" s="8"/>
      <c r="J103" s="8"/>
      <c r="K103" s="8"/>
      <c r="L103" s="9"/>
      <c r="M103" s="23" t="s">
        <v>67</v>
      </c>
      <c r="N103" s="11"/>
      <c r="O103" s="12"/>
      <c r="P103" s="19"/>
      <c r="Q103" s="11"/>
      <c r="R103" s="11"/>
      <c r="S103" s="11"/>
      <c r="T103" s="11"/>
      <c r="U103" s="12"/>
      <c r="V103" s="19">
        <v>21</v>
      </c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2"/>
    </row>
    <row r="104" spans="2:38" ht="12.75" customHeight="1">
      <c r="B104" s="18" t="s">
        <v>70</v>
      </c>
      <c r="C104" s="5"/>
      <c r="D104" s="5"/>
      <c r="E104" s="5"/>
      <c r="F104" s="5"/>
      <c r="G104" s="5"/>
      <c r="H104" s="5"/>
      <c r="I104" s="5"/>
      <c r="J104" s="5"/>
      <c r="K104" s="5"/>
      <c r="L104" s="6"/>
      <c r="M104" s="23" t="s">
        <v>66</v>
      </c>
      <c r="N104" s="11"/>
      <c r="O104" s="12"/>
      <c r="P104" s="19"/>
      <c r="Q104" s="11"/>
      <c r="R104" s="11"/>
      <c r="S104" s="11"/>
      <c r="T104" s="11"/>
      <c r="U104" s="12"/>
      <c r="V104" s="19">
        <v>12</v>
      </c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2"/>
    </row>
    <row r="105" spans="2:38" ht="12.95" customHeight="1">
      <c r="B105" s="21"/>
      <c r="C105" s="14"/>
      <c r="D105" s="14"/>
      <c r="E105" s="14"/>
      <c r="F105" s="14"/>
      <c r="G105" s="14"/>
      <c r="H105" s="14"/>
      <c r="I105" s="14"/>
      <c r="J105" s="14"/>
      <c r="K105" s="14"/>
      <c r="L105" s="22"/>
      <c r="M105" s="23" t="s">
        <v>67</v>
      </c>
      <c r="N105" s="11"/>
      <c r="O105" s="12"/>
      <c r="P105" s="19"/>
      <c r="Q105" s="11"/>
      <c r="R105" s="11"/>
      <c r="S105" s="11"/>
      <c r="T105" s="11"/>
      <c r="U105" s="12"/>
      <c r="V105" s="19">
        <v>12</v>
      </c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2"/>
    </row>
    <row r="106" spans="2:38" ht="12.95" customHeight="1">
      <c r="B106" s="21"/>
      <c r="C106" s="14"/>
      <c r="D106" s="14"/>
      <c r="E106" s="14"/>
      <c r="F106" s="14"/>
      <c r="G106" s="14"/>
      <c r="H106" s="14"/>
      <c r="I106" s="14"/>
      <c r="J106" s="14"/>
      <c r="K106" s="14"/>
      <c r="L106" s="22"/>
      <c r="M106" s="23" t="s">
        <v>66</v>
      </c>
      <c r="N106" s="11"/>
      <c r="O106" s="12"/>
      <c r="P106" s="19">
        <v>29</v>
      </c>
      <c r="Q106" s="11"/>
      <c r="R106" s="11"/>
      <c r="S106" s="11"/>
      <c r="T106" s="11"/>
      <c r="U106" s="12"/>
      <c r="V106" s="19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2"/>
    </row>
    <row r="107" spans="2:38" ht="12.95" customHeight="1">
      <c r="B107" s="20"/>
      <c r="C107" s="8"/>
      <c r="D107" s="8"/>
      <c r="E107" s="8"/>
      <c r="F107" s="8"/>
      <c r="G107" s="8"/>
      <c r="H107" s="8"/>
      <c r="I107" s="8"/>
      <c r="J107" s="8"/>
      <c r="K107" s="8"/>
      <c r="L107" s="9"/>
      <c r="M107" s="23" t="s">
        <v>67</v>
      </c>
      <c r="N107" s="11"/>
      <c r="O107" s="12"/>
      <c r="P107" s="19">
        <v>29</v>
      </c>
      <c r="Q107" s="11"/>
      <c r="R107" s="11"/>
      <c r="S107" s="11"/>
      <c r="T107" s="11"/>
      <c r="U107" s="12"/>
      <c r="V107" s="19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2"/>
    </row>
    <row r="108" spans="2:38" ht="12.95" customHeight="1">
      <c r="B108" s="18" t="s">
        <v>71</v>
      </c>
      <c r="C108" s="5"/>
      <c r="D108" s="5"/>
      <c r="E108" s="5"/>
      <c r="F108" s="5"/>
      <c r="G108" s="5"/>
      <c r="H108" s="5"/>
      <c r="I108" s="5"/>
      <c r="J108" s="5"/>
      <c r="K108" s="5"/>
      <c r="L108" s="6"/>
      <c r="M108" s="23" t="s">
        <v>66</v>
      </c>
      <c r="N108" s="11"/>
      <c r="O108" s="12"/>
      <c r="P108" s="19">
        <v>2</v>
      </c>
      <c r="Q108" s="11"/>
      <c r="R108" s="11"/>
      <c r="S108" s="11"/>
      <c r="T108" s="11"/>
      <c r="U108" s="12"/>
      <c r="V108" s="19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2"/>
    </row>
    <row r="109" spans="2:38" ht="12.75" customHeight="1">
      <c r="B109" s="21"/>
      <c r="C109" s="14"/>
      <c r="D109" s="14"/>
      <c r="E109" s="14"/>
      <c r="F109" s="14"/>
      <c r="G109" s="14"/>
      <c r="H109" s="14"/>
      <c r="I109" s="14"/>
      <c r="J109" s="14"/>
      <c r="K109" s="14"/>
      <c r="L109" s="22"/>
      <c r="M109" s="23" t="s">
        <v>67</v>
      </c>
      <c r="N109" s="11"/>
      <c r="O109" s="12"/>
      <c r="P109" s="19">
        <v>0</v>
      </c>
      <c r="Q109" s="11"/>
      <c r="R109" s="11"/>
      <c r="S109" s="11"/>
      <c r="T109" s="11"/>
      <c r="U109" s="12"/>
      <c r="V109" s="19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2"/>
    </row>
    <row r="110" spans="2:38" ht="12.95" customHeight="1">
      <c r="B110" s="21"/>
      <c r="C110" s="14"/>
      <c r="D110" s="14"/>
      <c r="E110" s="14"/>
      <c r="F110" s="14"/>
      <c r="G110" s="14"/>
      <c r="H110" s="14"/>
      <c r="I110" s="14"/>
      <c r="J110" s="14"/>
      <c r="K110" s="14"/>
      <c r="L110" s="22"/>
      <c r="M110" s="23" t="s">
        <v>66</v>
      </c>
      <c r="N110" s="11"/>
      <c r="O110" s="12"/>
      <c r="P110" s="19"/>
      <c r="Q110" s="11"/>
      <c r="R110" s="11"/>
      <c r="S110" s="11"/>
      <c r="T110" s="11"/>
      <c r="U110" s="12"/>
      <c r="V110" s="19">
        <v>2</v>
      </c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2"/>
    </row>
    <row r="111" spans="2:38" ht="12.95" customHeight="1">
      <c r="B111" s="20"/>
      <c r="C111" s="8"/>
      <c r="D111" s="8"/>
      <c r="E111" s="8"/>
      <c r="F111" s="8"/>
      <c r="G111" s="8"/>
      <c r="H111" s="8"/>
      <c r="I111" s="8"/>
      <c r="J111" s="8"/>
      <c r="K111" s="8"/>
      <c r="L111" s="9"/>
      <c r="M111" s="23" t="s">
        <v>67</v>
      </c>
      <c r="N111" s="11"/>
      <c r="O111" s="12"/>
      <c r="P111" s="19"/>
      <c r="Q111" s="11"/>
      <c r="R111" s="11"/>
      <c r="S111" s="11"/>
      <c r="T111" s="11"/>
      <c r="U111" s="12"/>
      <c r="V111" s="19">
        <v>2</v>
      </c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2"/>
    </row>
    <row r="112" spans="2:38" ht="12.95" customHeight="1">
      <c r="B112" s="18" t="s">
        <v>72</v>
      </c>
      <c r="C112" s="5"/>
      <c r="D112" s="5"/>
      <c r="E112" s="5"/>
      <c r="F112" s="5"/>
      <c r="G112" s="5"/>
      <c r="H112" s="5"/>
      <c r="I112" s="5"/>
      <c r="J112" s="5"/>
      <c r="K112" s="5"/>
      <c r="L112" s="6"/>
      <c r="M112" s="23" t="s">
        <v>66</v>
      </c>
      <c r="N112" s="11"/>
      <c r="O112" s="12"/>
      <c r="P112" s="19"/>
      <c r="Q112" s="11"/>
      <c r="R112" s="11"/>
      <c r="S112" s="11"/>
      <c r="T112" s="11"/>
      <c r="U112" s="12"/>
      <c r="V112" s="19">
        <v>5</v>
      </c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2"/>
    </row>
    <row r="113" spans="2:38" ht="12.75" customHeight="1">
      <c r="B113" s="21"/>
      <c r="C113" s="14"/>
      <c r="D113" s="14"/>
      <c r="E113" s="14"/>
      <c r="F113" s="14"/>
      <c r="G113" s="14"/>
      <c r="H113" s="14"/>
      <c r="I113" s="14"/>
      <c r="J113" s="14"/>
      <c r="K113" s="14"/>
      <c r="L113" s="22"/>
      <c r="M113" s="23" t="s">
        <v>67</v>
      </c>
      <c r="N113" s="11"/>
      <c r="O113" s="12"/>
      <c r="P113" s="19"/>
      <c r="Q113" s="11"/>
      <c r="R113" s="11"/>
      <c r="S113" s="11"/>
      <c r="T113" s="11"/>
      <c r="U113" s="12"/>
      <c r="V113" s="19">
        <v>50</v>
      </c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2"/>
    </row>
    <row r="114" spans="2:38" ht="12.95" customHeight="1">
      <c r="B114" s="21"/>
      <c r="C114" s="14"/>
      <c r="D114" s="14"/>
      <c r="E114" s="14"/>
      <c r="F114" s="14"/>
      <c r="G114" s="14"/>
      <c r="H114" s="14"/>
      <c r="I114" s="14"/>
      <c r="J114" s="14"/>
      <c r="K114" s="14"/>
      <c r="L114" s="22"/>
      <c r="M114" s="23" t="s">
        <v>66</v>
      </c>
      <c r="N114" s="11"/>
      <c r="O114" s="12"/>
      <c r="P114" s="19">
        <v>6</v>
      </c>
      <c r="Q114" s="11"/>
      <c r="R114" s="11"/>
      <c r="S114" s="11"/>
      <c r="T114" s="11"/>
      <c r="U114" s="12"/>
      <c r="V114" s="19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2"/>
    </row>
    <row r="115" spans="2:38" ht="12.95" customHeight="1">
      <c r="B115" s="20"/>
      <c r="C115" s="8"/>
      <c r="D115" s="8"/>
      <c r="E115" s="8"/>
      <c r="F115" s="8"/>
      <c r="G115" s="8"/>
      <c r="H115" s="8"/>
      <c r="I115" s="8"/>
      <c r="J115" s="8"/>
      <c r="K115" s="8"/>
      <c r="L115" s="9"/>
      <c r="M115" s="23" t="s">
        <v>67</v>
      </c>
      <c r="N115" s="11"/>
      <c r="O115" s="12"/>
      <c r="P115" s="19">
        <v>180</v>
      </c>
      <c r="Q115" s="11"/>
      <c r="R115" s="11"/>
      <c r="S115" s="11"/>
      <c r="T115" s="11"/>
      <c r="U115" s="12"/>
      <c r="V115" s="19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2"/>
    </row>
    <row r="116" spans="2:38" ht="12.95" customHeight="1">
      <c r="B116" s="18" t="s">
        <v>73</v>
      </c>
      <c r="C116" s="5"/>
      <c r="D116" s="5"/>
      <c r="E116" s="5"/>
      <c r="F116" s="5"/>
      <c r="G116" s="5"/>
      <c r="H116" s="5"/>
      <c r="I116" s="5"/>
      <c r="J116" s="5"/>
      <c r="K116" s="5"/>
      <c r="L116" s="6"/>
      <c r="M116" s="23" t="s">
        <v>66</v>
      </c>
      <c r="N116" s="11"/>
      <c r="O116" s="12"/>
      <c r="P116" s="19"/>
      <c r="Q116" s="11"/>
      <c r="R116" s="11"/>
      <c r="S116" s="11"/>
      <c r="T116" s="11"/>
      <c r="U116" s="12"/>
      <c r="V116" s="19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2"/>
    </row>
    <row r="117" spans="2:38" ht="12.95" customHeight="1">
      <c r="B117" s="20"/>
      <c r="C117" s="8"/>
      <c r="D117" s="8"/>
      <c r="E117" s="8"/>
      <c r="F117" s="8"/>
      <c r="G117" s="8"/>
      <c r="H117" s="8"/>
      <c r="I117" s="8"/>
      <c r="J117" s="8"/>
      <c r="K117" s="8"/>
      <c r="L117" s="9"/>
      <c r="M117" s="23" t="s">
        <v>67</v>
      </c>
      <c r="N117" s="11"/>
      <c r="O117" s="12"/>
      <c r="P117" s="19"/>
      <c r="Q117" s="11"/>
      <c r="R117" s="11"/>
      <c r="S117" s="11"/>
      <c r="T117" s="11"/>
      <c r="U117" s="12"/>
      <c r="V117" s="19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2"/>
    </row>
    <row r="118" spans="2:38" ht="12.75" customHeight="1">
      <c r="B118" s="18" t="s">
        <v>74</v>
      </c>
      <c r="C118" s="5"/>
      <c r="D118" s="5"/>
      <c r="E118" s="5"/>
      <c r="F118" s="5"/>
      <c r="G118" s="5"/>
      <c r="H118" s="5"/>
      <c r="I118" s="5"/>
      <c r="J118" s="5"/>
      <c r="K118" s="5"/>
      <c r="L118" s="6"/>
      <c r="M118" s="23" t="s">
        <v>66</v>
      </c>
      <c r="N118" s="11"/>
      <c r="O118" s="12"/>
      <c r="P118" s="19"/>
      <c r="Q118" s="11"/>
      <c r="R118" s="11"/>
      <c r="S118" s="11"/>
      <c r="T118" s="11"/>
      <c r="U118" s="12"/>
      <c r="V118" s="19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2"/>
    </row>
    <row r="119" spans="2:38" ht="12.95" customHeight="1">
      <c r="B119" s="20"/>
      <c r="C119" s="8"/>
      <c r="D119" s="8"/>
      <c r="E119" s="8"/>
      <c r="F119" s="8"/>
      <c r="G119" s="8"/>
      <c r="H119" s="8"/>
      <c r="I119" s="8"/>
      <c r="J119" s="8"/>
      <c r="K119" s="8"/>
      <c r="L119" s="9"/>
      <c r="M119" s="23" t="s">
        <v>67</v>
      </c>
      <c r="N119" s="11"/>
      <c r="O119" s="12"/>
      <c r="P119" s="19"/>
      <c r="Q119" s="11"/>
      <c r="R119" s="11"/>
      <c r="S119" s="11"/>
      <c r="T119" s="11"/>
      <c r="U119" s="12"/>
      <c r="V119" s="19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2"/>
    </row>
    <row r="120" spans="2:38" ht="12.95" customHeight="1">
      <c r="B120" s="18" t="s">
        <v>75</v>
      </c>
      <c r="C120" s="5"/>
      <c r="D120" s="5"/>
      <c r="E120" s="5"/>
      <c r="F120" s="5"/>
      <c r="G120" s="5"/>
      <c r="H120" s="5"/>
      <c r="I120" s="5"/>
      <c r="J120" s="5"/>
      <c r="K120" s="5"/>
      <c r="L120" s="6"/>
      <c r="M120" s="23" t="s">
        <v>66</v>
      </c>
      <c r="N120" s="11"/>
      <c r="O120" s="12"/>
      <c r="P120" s="19"/>
      <c r="Q120" s="11"/>
      <c r="R120" s="11"/>
      <c r="S120" s="11"/>
      <c r="T120" s="11"/>
      <c r="U120" s="12"/>
      <c r="V120" s="19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2"/>
    </row>
    <row r="121" spans="2:38" ht="12.95" customHeight="1">
      <c r="B121" s="20"/>
      <c r="C121" s="8"/>
      <c r="D121" s="8"/>
      <c r="E121" s="8"/>
      <c r="F121" s="8"/>
      <c r="G121" s="8"/>
      <c r="H121" s="8"/>
      <c r="I121" s="8"/>
      <c r="J121" s="8"/>
      <c r="K121" s="8"/>
      <c r="L121" s="9"/>
      <c r="M121" s="23" t="s">
        <v>67</v>
      </c>
      <c r="N121" s="11"/>
      <c r="O121" s="12"/>
      <c r="P121" s="19"/>
      <c r="Q121" s="11"/>
      <c r="R121" s="11"/>
      <c r="S121" s="11"/>
      <c r="T121" s="11"/>
      <c r="U121" s="12"/>
      <c r="V121" s="19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2"/>
    </row>
    <row r="122" spans="2:38" ht="12.95" customHeight="1">
      <c r="B122" s="18" t="s">
        <v>76</v>
      </c>
      <c r="C122" s="5"/>
      <c r="D122" s="5"/>
      <c r="E122" s="5"/>
      <c r="F122" s="5"/>
      <c r="G122" s="5"/>
      <c r="H122" s="5"/>
      <c r="I122" s="5"/>
      <c r="J122" s="5"/>
      <c r="K122" s="5"/>
      <c r="L122" s="6"/>
      <c r="M122" s="23" t="s">
        <v>66</v>
      </c>
      <c r="N122" s="11"/>
      <c r="O122" s="12"/>
      <c r="P122" s="19"/>
      <c r="Q122" s="11"/>
      <c r="R122" s="11"/>
      <c r="S122" s="11"/>
      <c r="T122" s="11"/>
      <c r="U122" s="12"/>
      <c r="V122" s="19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2"/>
    </row>
    <row r="123" spans="2:38" ht="12.75" customHeight="1">
      <c r="B123" s="20"/>
      <c r="C123" s="8"/>
      <c r="D123" s="8"/>
      <c r="E123" s="8"/>
      <c r="F123" s="8"/>
      <c r="G123" s="8"/>
      <c r="H123" s="8"/>
      <c r="I123" s="8"/>
      <c r="J123" s="8"/>
      <c r="K123" s="8"/>
      <c r="L123" s="9"/>
      <c r="M123" s="23" t="s">
        <v>67</v>
      </c>
      <c r="N123" s="11"/>
      <c r="O123" s="12"/>
      <c r="P123" s="19"/>
      <c r="Q123" s="11"/>
      <c r="R123" s="11"/>
      <c r="S123" s="11"/>
      <c r="T123" s="11"/>
      <c r="U123" s="12"/>
      <c r="V123" s="19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2"/>
    </row>
    <row r="124" spans="2:38" ht="12.95" customHeight="1">
      <c r="B124" s="18" t="s">
        <v>77</v>
      </c>
      <c r="C124" s="5"/>
      <c r="D124" s="5"/>
      <c r="E124" s="5"/>
      <c r="F124" s="5"/>
      <c r="G124" s="5"/>
      <c r="H124" s="5"/>
      <c r="I124" s="5"/>
      <c r="J124" s="5"/>
      <c r="K124" s="5"/>
      <c r="L124" s="6"/>
      <c r="M124" s="23" t="s">
        <v>66</v>
      </c>
      <c r="N124" s="11"/>
      <c r="O124" s="12"/>
      <c r="P124" s="19"/>
      <c r="Q124" s="11"/>
      <c r="R124" s="11"/>
      <c r="S124" s="11"/>
      <c r="T124" s="11"/>
      <c r="U124" s="12"/>
      <c r="V124" s="19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2"/>
    </row>
    <row r="125" spans="2:38" ht="12.95" customHeight="1">
      <c r="B125" s="20"/>
      <c r="C125" s="8"/>
      <c r="D125" s="8"/>
      <c r="E125" s="8"/>
      <c r="F125" s="8"/>
      <c r="G125" s="8"/>
      <c r="H125" s="8"/>
      <c r="I125" s="8"/>
      <c r="J125" s="8"/>
      <c r="K125" s="8"/>
      <c r="L125" s="9"/>
      <c r="M125" s="23" t="s">
        <v>67</v>
      </c>
      <c r="N125" s="11"/>
      <c r="O125" s="12"/>
      <c r="P125" s="19"/>
      <c r="Q125" s="11"/>
      <c r="R125" s="11"/>
      <c r="S125" s="11"/>
      <c r="T125" s="11"/>
      <c r="U125" s="12"/>
      <c r="V125" s="19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2"/>
    </row>
    <row r="126" spans="2:38" ht="12.95" customHeight="1">
      <c r="B126" s="18" t="s">
        <v>78</v>
      </c>
      <c r="C126" s="5"/>
      <c r="D126" s="5"/>
      <c r="E126" s="5"/>
      <c r="F126" s="5"/>
      <c r="G126" s="5"/>
      <c r="H126" s="5"/>
      <c r="I126" s="5"/>
      <c r="J126" s="5"/>
      <c r="K126" s="5"/>
      <c r="L126" s="6"/>
      <c r="M126" s="23" t="s">
        <v>66</v>
      </c>
      <c r="N126" s="11"/>
      <c r="O126" s="12"/>
      <c r="P126" s="19"/>
      <c r="Q126" s="11"/>
      <c r="R126" s="11"/>
      <c r="S126" s="11"/>
      <c r="T126" s="11"/>
      <c r="U126" s="12"/>
      <c r="V126" s="19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2"/>
    </row>
    <row r="127" spans="2:38" ht="12.95" customHeight="1">
      <c r="B127" s="21"/>
      <c r="C127" s="30"/>
      <c r="D127" s="30"/>
      <c r="E127" s="30"/>
      <c r="F127" s="30"/>
      <c r="G127" s="30"/>
      <c r="H127" s="30"/>
      <c r="I127" s="30"/>
      <c r="J127" s="30"/>
      <c r="K127" s="30"/>
      <c r="L127" s="22"/>
      <c r="M127" s="23" t="s">
        <v>67</v>
      </c>
      <c r="N127" s="11"/>
      <c r="O127" s="12"/>
      <c r="P127" s="19"/>
      <c r="Q127" s="11"/>
      <c r="R127" s="11"/>
      <c r="S127" s="11"/>
      <c r="T127" s="11"/>
      <c r="U127" s="12"/>
      <c r="V127" s="19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2"/>
    </row>
    <row r="128" spans="2:38" ht="12.75" customHeight="1">
      <c r="B128" s="24" t="s">
        <v>79</v>
      </c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5" t="s">
        <v>66</v>
      </c>
      <c r="N128" s="25"/>
      <c r="O128" s="26"/>
      <c r="P128" s="27"/>
      <c r="Q128" s="28"/>
      <c r="R128" s="28"/>
      <c r="S128" s="28"/>
      <c r="T128" s="28"/>
      <c r="U128" s="29"/>
      <c r="V128" s="27">
        <v>1</v>
      </c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9"/>
    </row>
    <row r="129" spans="2:41" ht="12.95" customHeight="1"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5" t="s">
        <v>67</v>
      </c>
      <c r="N129" s="25"/>
      <c r="O129" s="26"/>
      <c r="P129" s="27"/>
      <c r="Q129" s="28"/>
      <c r="R129" s="28"/>
      <c r="S129" s="28"/>
      <c r="T129" s="28"/>
      <c r="U129" s="29"/>
      <c r="V129" s="27">
        <v>0</v>
      </c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9"/>
    </row>
    <row r="130" spans="2:41" ht="13.7" customHeight="1"/>
    <row r="131" spans="2:41" ht="18" customHeight="1">
      <c r="B131" s="32" t="s">
        <v>80</v>
      </c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33"/>
      <c r="S131" s="34" t="s">
        <v>80</v>
      </c>
      <c r="T131" s="11"/>
      <c r="U131" s="11"/>
      <c r="V131" s="11"/>
      <c r="W131" s="12"/>
      <c r="X131" s="10" t="s">
        <v>6</v>
      </c>
      <c r="Y131" s="11"/>
      <c r="Z131" s="11"/>
      <c r="AA131" s="12"/>
    </row>
    <row r="132" spans="2:41" ht="12.95" customHeight="1">
      <c r="B132" s="18" t="s">
        <v>81</v>
      </c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6"/>
      <c r="S132" s="23" t="s">
        <v>66</v>
      </c>
      <c r="T132" s="11"/>
      <c r="U132" s="11"/>
      <c r="V132" s="11"/>
      <c r="W132" s="12"/>
      <c r="X132" s="31"/>
      <c r="Y132" s="11"/>
      <c r="Z132" s="11"/>
      <c r="AA132" s="12"/>
    </row>
    <row r="133" spans="2:41" ht="12.95" customHeight="1">
      <c r="B133" s="20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9"/>
      <c r="S133" s="23" t="s">
        <v>67</v>
      </c>
      <c r="T133" s="11"/>
      <c r="U133" s="11"/>
      <c r="V133" s="11"/>
      <c r="W133" s="12"/>
      <c r="X133" s="31"/>
      <c r="Y133" s="11"/>
      <c r="Z133" s="11"/>
      <c r="AA133" s="12"/>
    </row>
    <row r="134" spans="2:41" ht="12.75" customHeight="1">
      <c r="B134" s="18" t="s">
        <v>82</v>
      </c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6"/>
      <c r="S134" s="23" t="s">
        <v>66</v>
      </c>
      <c r="T134" s="11"/>
      <c r="U134" s="11"/>
      <c r="V134" s="11"/>
      <c r="W134" s="12"/>
      <c r="X134" s="31"/>
      <c r="Y134" s="11"/>
      <c r="Z134" s="11"/>
      <c r="AA134" s="12"/>
    </row>
    <row r="135" spans="2:41" ht="12.95" customHeight="1">
      <c r="B135" s="20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9"/>
      <c r="S135" s="23" t="s">
        <v>67</v>
      </c>
      <c r="T135" s="11"/>
      <c r="U135" s="11"/>
      <c r="V135" s="11"/>
      <c r="W135" s="12"/>
      <c r="X135" s="31"/>
      <c r="Y135" s="11"/>
      <c r="Z135" s="11"/>
      <c r="AA135" s="12"/>
    </row>
    <row r="136" spans="2:41" ht="30.75" customHeight="1"/>
    <row r="137" spans="2:41" ht="18" customHeight="1">
      <c r="B137" s="17" t="s">
        <v>83</v>
      </c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</row>
    <row r="138" spans="2:41" ht="3.95" customHeight="1"/>
    <row r="139" spans="2:41" ht="18" customHeight="1">
      <c r="C139" s="10" t="s">
        <v>80</v>
      </c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2"/>
      <c r="U139" s="10" t="s">
        <v>7</v>
      </c>
      <c r="V139" s="11"/>
      <c r="W139" s="11"/>
      <c r="X139" s="12"/>
      <c r="Z139" s="10" t="s">
        <v>8</v>
      </c>
      <c r="AA139" s="11"/>
      <c r="AB139" s="11"/>
      <c r="AC139" s="11"/>
      <c r="AD139" s="11"/>
      <c r="AE139" s="11"/>
      <c r="AF139" s="11"/>
      <c r="AG139" s="11"/>
      <c r="AH139" s="11"/>
      <c r="AI139" s="11"/>
      <c r="AJ139" s="12"/>
      <c r="AL139" s="13" t="s">
        <v>6</v>
      </c>
      <c r="AM139" s="11"/>
      <c r="AN139" s="11"/>
      <c r="AO139" s="12"/>
    </row>
    <row r="140" spans="2:41" ht="12.75" customHeight="1">
      <c r="C140" s="18" t="s">
        <v>84</v>
      </c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2"/>
      <c r="U140" s="19">
        <v>69</v>
      </c>
      <c r="V140" s="11"/>
      <c r="W140" s="11"/>
      <c r="X140" s="12"/>
      <c r="Z140" s="19">
        <v>7</v>
      </c>
      <c r="AA140" s="11"/>
      <c r="AB140" s="11"/>
      <c r="AC140" s="11"/>
      <c r="AD140" s="11"/>
      <c r="AE140" s="11"/>
      <c r="AF140" s="11"/>
      <c r="AG140" s="11"/>
      <c r="AH140" s="11"/>
      <c r="AI140" s="11"/>
      <c r="AJ140" s="12"/>
      <c r="AL140" s="19">
        <v>76</v>
      </c>
      <c r="AM140" s="11"/>
      <c r="AN140" s="11"/>
      <c r="AO140" s="12"/>
    </row>
    <row r="141" spans="2:41" ht="0" hidden="1" customHeight="1"/>
    <row r="142" spans="2:41" ht="21.4" customHeight="1"/>
    <row r="143" spans="2:41" ht="18" customHeight="1">
      <c r="H143" s="17" t="s">
        <v>85</v>
      </c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</row>
    <row r="144" spans="2:41" ht="3.95" customHeight="1"/>
    <row r="145" spans="3:41" ht="18" customHeight="1">
      <c r="C145" s="4" t="s">
        <v>86</v>
      </c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2"/>
      <c r="T145" s="13" t="s">
        <v>7</v>
      </c>
      <c r="U145" s="11"/>
      <c r="V145" s="11"/>
      <c r="W145" s="12"/>
      <c r="X145" s="13" t="s">
        <v>8</v>
      </c>
      <c r="Y145" s="11"/>
      <c r="Z145" s="11"/>
      <c r="AA145" s="11"/>
      <c r="AB145" s="11"/>
      <c r="AC145" s="11"/>
      <c r="AD145" s="11"/>
      <c r="AE145" s="11"/>
      <c r="AF145" s="11"/>
      <c r="AG145" s="12"/>
      <c r="AH145" s="13" t="s">
        <v>6</v>
      </c>
      <c r="AI145" s="11"/>
      <c r="AJ145" s="11"/>
      <c r="AK145" s="11"/>
      <c r="AL145" s="11"/>
      <c r="AM145" s="11"/>
      <c r="AN145" s="11"/>
      <c r="AO145" s="12"/>
    </row>
    <row r="146" spans="3:41" ht="12.95" customHeight="1">
      <c r="C146" s="18" t="s">
        <v>87</v>
      </c>
      <c r="D146" s="5"/>
      <c r="E146" s="5"/>
      <c r="F146" s="5"/>
      <c r="G146" s="5"/>
      <c r="H146" s="5"/>
      <c r="I146" s="6"/>
      <c r="J146" s="18" t="s">
        <v>88</v>
      </c>
      <c r="K146" s="18" t="s">
        <v>89</v>
      </c>
      <c r="L146" s="11"/>
      <c r="M146" s="11"/>
      <c r="N146" s="11"/>
      <c r="O146" s="11"/>
      <c r="P146" s="11"/>
      <c r="Q146" s="11"/>
      <c r="R146" s="11"/>
      <c r="S146" s="12"/>
      <c r="T146" s="19">
        <v>46</v>
      </c>
      <c r="U146" s="11"/>
      <c r="V146" s="11"/>
      <c r="W146" s="12"/>
      <c r="X146" s="19">
        <v>22</v>
      </c>
      <c r="Y146" s="11"/>
      <c r="Z146" s="11"/>
      <c r="AA146" s="11"/>
      <c r="AB146" s="11"/>
      <c r="AC146" s="11"/>
      <c r="AD146" s="11"/>
      <c r="AE146" s="11"/>
      <c r="AF146" s="11"/>
      <c r="AG146" s="12"/>
      <c r="AH146" s="19">
        <v>68</v>
      </c>
      <c r="AI146" s="11"/>
      <c r="AJ146" s="11"/>
      <c r="AK146" s="11"/>
      <c r="AL146" s="11"/>
      <c r="AM146" s="11"/>
      <c r="AN146" s="11"/>
      <c r="AO146" s="12"/>
    </row>
    <row r="147" spans="3:41" ht="12.95" customHeight="1">
      <c r="C147" s="21"/>
      <c r="D147" s="14"/>
      <c r="E147" s="14"/>
      <c r="F147" s="14"/>
      <c r="G147" s="14"/>
      <c r="H147" s="14"/>
      <c r="I147" s="22"/>
      <c r="J147" s="35"/>
      <c r="K147" s="18" t="s">
        <v>90</v>
      </c>
      <c r="L147" s="11"/>
      <c r="M147" s="11"/>
      <c r="N147" s="11"/>
      <c r="O147" s="11"/>
      <c r="P147" s="11"/>
      <c r="Q147" s="11"/>
      <c r="R147" s="11"/>
      <c r="S147" s="12"/>
      <c r="T147" s="19">
        <v>3</v>
      </c>
      <c r="U147" s="11"/>
      <c r="V147" s="11"/>
      <c r="W147" s="12"/>
      <c r="X147" s="19"/>
      <c r="Y147" s="11"/>
      <c r="Z147" s="11"/>
      <c r="AA147" s="11"/>
      <c r="AB147" s="11"/>
      <c r="AC147" s="11"/>
      <c r="AD147" s="11"/>
      <c r="AE147" s="11"/>
      <c r="AF147" s="11"/>
      <c r="AG147" s="12"/>
      <c r="AH147" s="19">
        <v>3</v>
      </c>
      <c r="AI147" s="11"/>
      <c r="AJ147" s="11"/>
      <c r="AK147" s="11"/>
      <c r="AL147" s="11"/>
      <c r="AM147" s="11"/>
      <c r="AN147" s="11"/>
      <c r="AO147" s="12"/>
    </row>
    <row r="148" spans="3:41" ht="12.75" customHeight="1">
      <c r="C148" s="21"/>
      <c r="D148" s="14"/>
      <c r="E148" s="14"/>
      <c r="F148" s="14"/>
      <c r="G148" s="14"/>
      <c r="H148" s="14"/>
      <c r="I148" s="22"/>
      <c r="J148" s="18" t="s">
        <v>91</v>
      </c>
      <c r="K148" s="18" t="s">
        <v>89</v>
      </c>
      <c r="L148" s="11"/>
      <c r="M148" s="11"/>
      <c r="N148" s="11"/>
      <c r="O148" s="11"/>
      <c r="P148" s="11"/>
      <c r="Q148" s="11"/>
      <c r="R148" s="11"/>
      <c r="S148" s="12"/>
      <c r="T148" s="19">
        <v>2</v>
      </c>
      <c r="U148" s="11"/>
      <c r="V148" s="11"/>
      <c r="W148" s="12"/>
      <c r="X148" s="19"/>
      <c r="Y148" s="11"/>
      <c r="Z148" s="11"/>
      <c r="AA148" s="11"/>
      <c r="AB148" s="11"/>
      <c r="AC148" s="11"/>
      <c r="AD148" s="11"/>
      <c r="AE148" s="11"/>
      <c r="AF148" s="11"/>
      <c r="AG148" s="12"/>
      <c r="AH148" s="19">
        <v>2</v>
      </c>
      <c r="AI148" s="11"/>
      <c r="AJ148" s="11"/>
      <c r="AK148" s="11"/>
      <c r="AL148" s="11"/>
      <c r="AM148" s="11"/>
      <c r="AN148" s="11"/>
      <c r="AO148" s="12"/>
    </row>
    <row r="149" spans="3:41" ht="12.95" customHeight="1">
      <c r="C149" s="20"/>
      <c r="D149" s="8"/>
      <c r="E149" s="8"/>
      <c r="F149" s="8"/>
      <c r="G149" s="8"/>
      <c r="H149" s="8"/>
      <c r="I149" s="9"/>
      <c r="J149" s="35"/>
      <c r="K149" s="18" t="s">
        <v>90</v>
      </c>
      <c r="L149" s="11"/>
      <c r="M149" s="11"/>
      <c r="N149" s="11"/>
      <c r="O149" s="11"/>
      <c r="P149" s="11"/>
      <c r="Q149" s="11"/>
      <c r="R149" s="11"/>
      <c r="S149" s="12"/>
      <c r="T149" s="19"/>
      <c r="U149" s="11"/>
      <c r="V149" s="11"/>
      <c r="W149" s="12"/>
      <c r="X149" s="19"/>
      <c r="Y149" s="11"/>
      <c r="Z149" s="11"/>
      <c r="AA149" s="11"/>
      <c r="AB149" s="11"/>
      <c r="AC149" s="11"/>
      <c r="AD149" s="11"/>
      <c r="AE149" s="11"/>
      <c r="AF149" s="11"/>
      <c r="AG149" s="12"/>
      <c r="AH149" s="19"/>
      <c r="AI149" s="11"/>
      <c r="AJ149" s="11"/>
      <c r="AK149" s="11"/>
      <c r="AL149" s="11"/>
      <c r="AM149" s="11"/>
      <c r="AN149" s="11"/>
      <c r="AO149" s="12"/>
    </row>
    <row r="150" spans="3:41" ht="12.95" customHeight="1">
      <c r="C150" s="18" t="s">
        <v>92</v>
      </c>
      <c r="D150" s="5"/>
      <c r="E150" s="5"/>
      <c r="F150" s="5"/>
      <c r="G150" s="5"/>
      <c r="H150" s="5"/>
      <c r="I150" s="6"/>
      <c r="J150" s="18" t="s">
        <v>88</v>
      </c>
      <c r="K150" s="18" t="s">
        <v>89</v>
      </c>
      <c r="L150" s="11"/>
      <c r="M150" s="11"/>
      <c r="N150" s="11"/>
      <c r="O150" s="11"/>
      <c r="P150" s="11"/>
      <c r="Q150" s="11"/>
      <c r="R150" s="11"/>
      <c r="S150" s="12"/>
      <c r="T150" s="19"/>
      <c r="U150" s="11"/>
      <c r="V150" s="11"/>
      <c r="W150" s="12"/>
      <c r="X150" s="19"/>
      <c r="Y150" s="11"/>
      <c r="Z150" s="11"/>
      <c r="AA150" s="11"/>
      <c r="AB150" s="11"/>
      <c r="AC150" s="11"/>
      <c r="AD150" s="11"/>
      <c r="AE150" s="11"/>
      <c r="AF150" s="11"/>
      <c r="AG150" s="12"/>
      <c r="AH150" s="19"/>
      <c r="AI150" s="11"/>
      <c r="AJ150" s="11"/>
      <c r="AK150" s="11"/>
      <c r="AL150" s="11"/>
      <c r="AM150" s="11"/>
      <c r="AN150" s="11"/>
      <c r="AO150" s="12"/>
    </row>
    <row r="151" spans="3:41" ht="12.95" customHeight="1">
      <c r="C151" s="21"/>
      <c r="D151" s="14"/>
      <c r="E151" s="14"/>
      <c r="F151" s="14"/>
      <c r="G151" s="14"/>
      <c r="H151" s="14"/>
      <c r="I151" s="22"/>
      <c r="J151" s="35"/>
      <c r="K151" s="18" t="s">
        <v>90</v>
      </c>
      <c r="L151" s="11"/>
      <c r="M151" s="11"/>
      <c r="N151" s="11"/>
      <c r="O151" s="11"/>
      <c r="P151" s="11"/>
      <c r="Q151" s="11"/>
      <c r="R151" s="11"/>
      <c r="S151" s="12"/>
      <c r="T151" s="19"/>
      <c r="U151" s="11"/>
      <c r="V151" s="11"/>
      <c r="W151" s="12"/>
      <c r="X151" s="19"/>
      <c r="Y151" s="11"/>
      <c r="Z151" s="11"/>
      <c r="AA151" s="11"/>
      <c r="AB151" s="11"/>
      <c r="AC151" s="11"/>
      <c r="AD151" s="11"/>
      <c r="AE151" s="11"/>
      <c r="AF151" s="11"/>
      <c r="AG151" s="12"/>
      <c r="AH151" s="19"/>
      <c r="AI151" s="11"/>
      <c r="AJ151" s="11"/>
      <c r="AK151" s="11"/>
      <c r="AL151" s="11"/>
      <c r="AM151" s="11"/>
      <c r="AN151" s="11"/>
      <c r="AO151" s="12"/>
    </row>
    <row r="152" spans="3:41" ht="12.95" customHeight="1">
      <c r="C152" s="21"/>
      <c r="D152" s="14"/>
      <c r="E152" s="14"/>
      <c r="F152" s="14"/>
      <c r="G152" s="14"/>
      <c r="H152" s="14"/>
      <c r="I152" s="22"/>
      <c r="J152" s="18" t="s">
        <v>91</v>
      </c>
      <c r="K152" s="18" t="s">
        <v>89</v>
      </c>
      <c r="L152" s="11"/>
      <c r="M152" s="11"/>
      <c r="N152" s="11"/>
      <c r="O152" s="11"/>
      <c r="P152" s="11"/>
      <c r="Q152" s="11"/>
      <c r="R152" s="11"/>
      <c r="S152" s="12"/>
      <c r="T152" s="19"/>
      <c r="U152" s="11"/>
      <c r="V152" s="11"/>
      <c r="W152" s="12"/>
      <c r="X152" s="19"/>
      <c r="Y152" s="11"/>
      <c r="Z152" s="11"/>
      <c r="AA152" s="11"/>
      <c r="AB152" s="11"/>
      <c r="AC152" s="11"/>
      <c r="AD152" s="11"/>
      <c r="AE152" s="11"/>
      <c r="AF152" s="11"/>
      <c r="AG152" s="12"/>
      <c r="AH152" s="19"/>
      <c r="AI152" s="11"/>
      <c r="AJ152" s="11"/>
      <c r="AK152" s="11"/>
      <c r="AL152" s="11"/>
      <c r="AM152" s="11"/>
      <c r="AN152" s="11"/>
      <c r="AO152" s="12"/>
    </row>
    <row r="153" spans="3:41" ht="12.75" customHeight="1">
      <c r="C153" s="20"/>
      <c r="D153" s="8"/>
      <c r="E153" s="8"/>
      <c r="F153" s="8"/>
      <c r="G153" s="8"/>
      <c r="H153" s="8"/>
      <c r="I153" s="9"/>
      <c r="J153" s="35"/>
      <c r="K153" s="18" t="s">
        <v>90</v>
      </c>
      <c r="L153" s="11"/>
      <c r="M153" s="11"/>
      <c r="N153" s="11"/>
      <c r="O153" s="11"/>
      <c r="P153" s="11"/>
      <c r="Q153" s="11"/>
      <c r="R153" s="11"/>
      <c r="S153" s="12"/>
      <c r="T153" s="19"/>
      <c r="U153" s="11"/>
      <c r="V153" s="11"/>
      <c r="W153" s="12"/>
      <c r="X153" s="19"/>
      <c r="Y153" s="11"/>
      <c r="Z153" s="11"/>
      <c r="AA153" s="11"/>
      <c r="AB153" s="11"/>
      <c r="AC153" s="11"/>
      <c r="AD153" s="11"/>
      <c r="AE153" s="11"/>
      <c r="AF153" s="11"/>
      <c r="AG153" s="12"/>
      <c r="AH153" s="19"/>
      <c r="AI153" s="11"/>
      <c r="AJ153" s="11"/>
      <c r="AK153" s="11"/>
      <c r="AL153" s="11"/>
      <c r="AM153" s="11"/>
      <c r="AN153" s="11"/>
      <c r="AO153" s="12"/>
    </row>
    <row r="154" spans="3:41" ht="12.95" customHeight="1">
      <c r="C154" s="18" t="s">
        <v>93</v>
      </c>
      <c r="D154" s="5"/>
      <c r="E154" s="5"/>
      <c r="F154" s="5"/>
      <c r="G154" s="5"/>
      <c r="H154" s="5"/>
      <c r="I154" s="6"/>
      <c r="J154" s="18" t="s">
        <v>88</v>
      </c>
      <c r="K154" s="18" t="s">
        <v>89</v>
      </c>
      <c r="L154" s="11"/>
      <c r="M154" s="11"/>
      <c r="N154" s="11"/>
      <c r="O154" s="11"/>
      <c r="P154" s="11"/>
      <c r="Q154" s="11"/>
      <c r="R154" s="11"/>
      <c r="S154" s="12"/>
      <c r="T154" s="19">
        <v>33</v>
      </c>
      <c r="U154" s="11"/>
      <c r="V154" s="11"/>
      <c r="W154" s="12"/>
      <c r="X154" s="19">
        <v>15</v>
      </c>
      <c r="Y154" s="11"/>
      <c r="Z154" s="11"/>
      <c r="AA154" s="11"/>
      <c r="AB154" s="11"/>
      <c r="AC154" s="11"/>
      <c r="AD154" s="11"/>
      <c r="AE154" s="11"/>
      <c r="AF154" s="11"/>
      <c r="AG154" s="12"/>
      <c r="AH154" s="19">
        <v>48</v>
      </c>
      <c r="AI154" s="11"/>
      <c r="AJ154" s="11"/>
      <c r="AK154" s="11"/>
      <c r="AL154" s="11"/>
      <c r="AM154" s="11"/>
      <c r="AN154" s="11"/>
      <c r="AO154" s="12"/>
    </row>
    <row r="155" spans="3:41" ht="12.95" customHeight="1">
      <c r="C155" s="21"/>
      <c r="D155" s="14"/>
      <c r="E155" s="14"/>
      <c r="F155" s="14"/>
      <c r="G155" s="14"/>
      <c r="H155" s="14"/>
      <c r="I155" s="22"/>
      <c r="J155" s="35"/>
      <c r="K155" s="18" t="s">
        <v>90</v>
      </c>
      <c r="L155" s="11"/>
      <c r="M155" s="11"/>
      <c r="N155" s="11"/>
      <c r="O155" s="11"/>
      <c r="P155" s="11"/>
      <c r="Q155" s="11"/>
      <c r="R155" s="11"/>
      <c r="S155" s="12"/>
      <c r="T155" s="19">
        <v>3</v>
      </c>
      <c r="U155" s="11"/>
      <c r="V155" s="11"/>
      <c r="W155" s="12"/>
      <c r="X155" s="19"/>
      <c r="Y155" s="11"/>
      <c r="Z155" s="11"/>
      <c r="AA155" s="11"/>
      <c r="AB155" s="11"/>
      <c r="AC155" s="11"/>
      <c r="AD155" s="11"/>
      <c r="AE155" s="11"/>
      <c r="AF155" s="11"/>
      <c r="AG155" s="12"/>
      <c r="AH155" s="19">
        <v>3</v>
      </c>
      <c r="AI155" s="11"/>
      <c r="AJ155" s="11"/>
      <c r="AK155" s="11"/>
      <c r="AL155" s="11"/>
      <c r="AM155" s="11"/>
      <c r="AN155" s="11"/>
      <c r="AO155" s="12"/>
    </row>
    <row r="156" spans="3:41" ht="12.95" customHeight="1">
      <c r="C156" s="21"/>
      <c r="D156" s="14"/>
      <c r="E156" s="14"/>
      <c r="F156" s="14"/>
      <c r="G156" s="14"/>
      <c r="H156" s="14"/>
      <c r="I156" s="22"/>
      <c r="J156" s="18" t="s">
        <v>91</v>
      </c>
      <c r="K156" s="18" t="s">
        <v>89</v>
      </c>
      <c r="L156" s="11"/>
      <c r="M156" s="11"/>
      <c r="N156" s="11"/>
      <c r="O156" s="11"/>
      <c r="P156" s="11"/>
      <c r="Q156" s="11"/>
      <c r="R156" s="11"/>
      <c r="S156" s="12"/>
      <c r="T156" s="19">
        <v>1</v>
      </c>
      <c r="U156" s="11"/>
      <c r="V156" s="11"/>
      <c r="W156" s="12"/>
      <c r="X156" s="19"/>
      <c r="Y156" s="11"/>
      <c r="Z156" s="11"/>
      <c r="AA156" s="11"/>
      <c r="AB156" s="11"/>
      <c r="AC156" s="11"/>
      <c r="AD156" s="11"/>
      <c r="AE156" s="11"/>
      <c r="AF156" s="11"/>
      <c r="AG156" s="12"/>
      <c r="AH156" s="19">
        <v>1</v>
      </c>
      <c r="AI156" s="11"/>
      <c r="AJ156" s="11"/>
      <c r="AK156" s="11"/>
      <c r="AL156" s="11"/>
      <c r="AM156" s="11"/>
      <c r="AN156" s="11"/>
      <c r="AO156" s="12"/>
    </row>
    <row r="157" spans="3:41" ht="12.95" customHeight="1">
      <c r="C157" s="20"/>
      <c r="D157" s="8"/>
      <c r="E157" s="8"/>
      <c r="F157" s="8"/>
      <c r="G157" s="8"/>
      <c r="H157" s="8"/>
      <c r="I157" s="9"/>
      <c r="J157" s="35"/>
      <c r="K157" s="18" t="s">
        <v>90</v>
      </c>
      <c r="L157" s="11"/>
      <c r="M157" s="11"/>
      <c r="N157" s="11"/>
      <c r="O157" s="11"/>
      <c r="P157" s="11"/>
      <c r="Q157" s="11"/>
      <c r="R157" s="11"/>
      <c r="S157" s="12"/>
      <c r="T157" s="19"/>
      <c r="U157" s="11"/>
      <c r="V157" s="11"/>
      <c r="W157" s="12"/>
      <c r="X157" s="19"/>
      <c r="Y157" s="11"/>
      <c r="Z157" s="11"/>
      <c r="AA157" s="11"/>
      <c r="AB157" s="11"/>
      <c r="AC157" s="11"/>
      <c r="AD157" s="11"/>
      <c r="AE157" s="11"/>
      <c r="AF157" s="11"/>
      <c r="AG157" s="12"/>
      <c r="AH157" s="19"/>
      <c r="AI157" s="11"/>
      <c r="AJ157" s="11"/>
      <c r="AK157" s="11"/>
      <c r="AL157" s="11"/>
      <c r="AM157" s="11"/>
      <c r="AN157" s="11"/>
      <c r="AO157" s="12"/>
    </row>
    <row r="158" spans="3:41" ht="12.75" customHeight="1">
      <c r="C158" s="18" t="s">
        <v>94</v>
      </c>
      <c r="D158" s="5"/>
      <c r="E158" s="5"/>
      <c r="F158" s="5"/>
      <c r="G158" s="5"/>
      <c r="H158" s="5"/>
      <c r="I158" s="6"/>
      <c r="J158" s="18" t="s">
        <v>88</v>
      </c>
      <c r="K158" s="18" t="s">
        <v>89</v>
      </c>
      <c r="L158" s="11"/>
      <c r="M158" s="11"/>
      <c r="N158" s="11"/>
      <c r="O158" s="11"/>
      <c r="P158" s="11"/>
      <c r="Q158" s="11"/>
      <c r="R158" s="11"/>
      <c r="S158" s="12"/>
      <c r="T158" s="19">
        <v>7</v>
      </c>
      <c r="U158" s="11"/>
      <c r="V158" s="11"/>
      <c r="W158" s="12"/>
      <c r="X158" s="19">
        <v>2</v>
      </c>
      <c r="Y158" s="11"/>
      <c r="Z158" s="11"/>
      <c r="AA158" s="11"/>
      <c r="AB158" s="11"/>
      <c r="AC158" s="11"/>
      <c r="AD158" s="11"/>
      <c r="AE158" s="11"/>
      <c r="AF158" s="11"/>
      <c r="AG158" s="12"/>
      <c r="AH158" s="19">
        <v>9</v>
      </c>
      <c r="AI158" s="11"/>
      <c r="AJ158" s="11"/>
      <c r="AK158" s="11"/>
      <c r="AL158" s="11"/>
      <c r="AM158" s="11"/>
      <c r="AN158" s="11"/>
      <c r="AO158" s="12"/>
    </row>
    <row r="159" spans="3:41" ht="12.95" customHeight="1">
      <c r="C159" s="21"/>
      <c r="D159" s="14"/>
      <c r="E159" s="14"/>
      <c r="F159" s="14"/>
      <c r="G159" s="14"/>
      <c r="H159" s="14"/>
      <c r="I159" s="22"/>
      <c r="J159" s="35"/>
      <c r="K159" s="18" t="s">
        <v>90</v>
      </c>
      <c r="L159" s="11"/>
      <c r="M159" s="11"/>
      <c r="N159" s="11"/>
      <c r="O159" s="11"/>
      <c r="P159" s="11"/>
      <c r="Q159" s="11"/>
      <c r="R159" s="11"/>
      <c r="S159" s="12"/>
      <c r="T159" s="19"/>
      <c r="U159" s="11"/>
      <c r="V159" s="11"/>
      <c r="W159" s="12"/>
      <c r="X159" s="19"/>
      <c r="Y159" s="11"/>
      <c r="Z159" s="11"/>
      <c r="AA159" s="11"/>
      <c r="AB159" s="11"/>
      <c r="AC159" s="11"/>
      <c r="AD159" s="11"/>
      <c r="AE159" s="11"/>
      <c r="AF159" s="11"/>
      <c r="AG159" s="12"/>
      <c r="AH159" s="19"/>
      <c r="AI159" s="11"/>
      <c r="AJ159" s="11"/>
      <c r="AK159" s="11"/>
      <c r="AL159" s="11"/>
      <c r="AM159" s="11"/>
      <c r="AN159" s="11"/>
      <c r="AO159" s="12"/>
    </row>
    <row r="160" spans="3:41" ht="12.95" customHeight="1">
      <c r="C160" s="21"/>
      <c r="D160" s="14"/>
      <c r="E160" s="14"/>
      <c r="F160" s="14"/>
      <c r="G160" s="14"/>
      <c r="H160" s="14"/>
      <c r="I160" s="22"/>
      <c r="J160" s="18" t="s">
        <v>91</v>
      </c>
      <c r="K160" s="18" t="s">
        <v>89</v>
      </c>
      <c r="L160" s="11"/>
      <c r="M160" s="11"/>
      <c r="N160" s="11"/>
      <c r="O160" s="11"/>
      <c r="P160" s="11"/>
      <c r="Q160" s="11"/>
      <c r="R160" s="11"/>
      <c r="S160" s="12"/>
      <c r="T160" s="19"/>
      <c r="U160" s="11"/>
      <c r="V160" s="11"/>
      <c r="W160" s="12"/>
      <c r="X160" s="19"/>
      <c r="Y160" s="11"/>
      <c r="Z160" s="11"/>
      <c r="AA160" s="11"/>
      <c r="AB160" s="11"/>
      <c r="AC160" s="11"/>
      <c r="AD160" s="11"/>
      <c r="AE160" s="11"/>
      <c r="AF160" s="11"/>
      <c r="AG160" s="12"/>
      <c r="AH160" s="19"/>
      <c r="AI160" s="11"/>
      <c r="AJ160" s="11"/>
      <c r="AK160" s="11"/>
      <c r="AL160" s="11"/>
      <c r="AM160" s="11"/>
      <c r="AN160" s="11"/>
      <c r="AO160" s="12"/>
    </row>
    <row r="161" spans="3:41" ht="12.95" customHeight="1">
      <c r="C161" s="20"/>
      <c r="D161" s="8"/>
      <c r="E161" s="8"/>
      <c r="F161" s="8"/>
      <c r="G161" s="8"/>
      <c r="H161" s="8"/>
      <c r="I161" s="9"/>
      <c r="J161" s="35"/>
      <c r="K161" s="18" t="s">
        <v>90</v>
      </c>
      <c r="L161" s="11"/>
      <c r="M161" s="11"/>
      <c r="N161" s="11"/>
      <c r="O161" s="11"/>
      <c r="P161" s="11"/>
      <c r="Q161" s="11"/>
      <c r="R161" s="11"/>
      <c r="S161" s="12"/>
      <c r="T161" s="19"/>
      <c r="U161" s="11"/>
      <c r="V161" s="11"/>
      <c r="W161" s="12"/>
      <c r="X161" s="19"/>
      <c r="Y161" s="11"/>
      <c r="Z161" s="11"/>
      <c r="AA161" s="11"/>
      <c r="AB161" s="11"/>
      <c r="AC161" s="11"/>
      <c r="AD161" s="11"/>
      <c r="AE161" s="11"/>
      <c r="AF161" s="11"/>
      <c r="AG161" s="12"/>
      <c r="AH161" s="19"/>
      <c r="AI161" s="11"/>
      <c r="AJ161" s="11"/>
      <c r="AK161" s="11"/>
      <c r="AL161" s="11"/>
      <c r="AM161" s="11"/>
      <c r="AN161" s="11"/>
      <c r="AO161" s="12"/>
    </row>
    <row r="162" spans="3:41" ht="12.95" customHeight="1">
      <c r="C162" s="18" t="s">
        <v>95</v>
      </c>
      <c r="D162" s="5"/>
      <c r="E162" s="5"/>
      <c r="F162" s="5"/>
      <c r="G162" s="5"/>
      <c r="H162" s="5"/>
      <c r="I162" s="6"/>
      <c r="J162" s="18" t="s">
        <v>88</v>
      </c>
      <c r="K162" s="18" t="s">
        <v>89</v>
      </c>
      <c r="L162" s="11"/>
      <c r="M162" s="11"/>
      <c r="N162" s="11"/>
      <c r="O162" s="11"/>
      <c r="P162" s="11"/>
      <c r="Q162" s="11"/>
      <c r="R162" s="11"/>
      <c r="S162" s="12"/>
      <c r="T162" s="19">
        <v>2</v>
      </c>
      <c r="U162" s="11"/>
      <c r="V162" s="11"/>
      <c r="W162" s="12"/>
      <c r="X162" s="19">
        <v>2</v>
      </c>
      <c r="Y162" s="11"/>
      <c r="Z162" s="11"/>
      <c r="AA162" s="11"/>
      <c r="AB162" s="11"/>
      <c r="AC162" s="11"/>
      <c r="AD162" s="11"/>
      <c r="AE162" s="11"/>
      <c r="AF162" s="11"/>
      <c r="AG162" s="12"/>
      <c r="AH162" s="19">
        <v>4</v>
      </c>
      <c r="AI162" s="11"/>
      <c r="AJ162" s="11"/>
      <c r="AK162" s="11"/>
      <c r="AL162" s="11"/>
      <c r="AM162" s="11"/>
      <c r="AN162" s="11"/>
      <c r="AO162" s="12"/>
    </row>
    <row r="163" spans="3:41" ht="12.75" customHeight="1">
      <c r="C163" s="21"/>
      <c r="D163" s="14"/>
      <c r="E163" s="14"/>
      <c r="F163" s="14"/>
      <c r="G163" s="14"/>
      <c r="H163" s="14"/>
      <c r="I163" s="22"/>
      <c r="J163" s="35"/>
      <c r="K163" s="18" t="s">
        <v>90</v>
      </c>
      <c r="L163" s="11"/>
      <c r="M163" s="11"/>
      <c r="N163" s="11"/>
      <c r="O163" s="11"/>
      <c r="P163" s="11"/>
      <c r="Q163" s="11"/>
      <c r="R163" s="11"/>
      <c r="S163" s="12"/>
      <c r="T163" s="19"/>
      <c r="U163" s="11"/>
      <c r="V163" s="11"/>
      <c r="W163" s="12"/>
      <c r="X163" s="19"/>
      <c r="Y163" s="11"/>
      <c r="Z163" s="11"/>
      <c r="AA163" s="11"/>
      <c r="AB163" s="11"/>
      <c r="AC163" s="11"/>
      <c r="AD163" s="11"/>
      <c r="AE163" s="11"/>
      <c r="AF163" s="11"/>
      <c r="AG163" s="12"/>
      <c r="AH163" s="19"/>
      <c r="AI163" s="11"/>
      <c r="AJ163" s="11"/>
      <c r="AK163" s="11"/>
      <c r="AL163" s="11"/>
      <c r="AM163" s="11"/>
      <c r="AN163" s="11"/>
      <c r="AO163" s="12"/>
    </row>
    <row r="164" spans="3:41" ht="12.95" customHeight="1">
      <c r="C164" s="21"/>
      <c r="D164" s="14"/>
      <c r="E164" s="14"/>
      <c r="F164" s="14"/>
      <c r="G164" s="14"/>
      <c r="H164" s="14"/>
      <c r="I164" s="22"/>
      <c r="J164" s="18" t="s">
        <v>91</v>
      </c>
      <c r="K164" s="18" t="s">
        <v>89</v>
      </c>
      <c r="L164" s="11"/>
      <c r="M164" s="11"/>
      <c r="N164" s="11"/>
      <c r="O164" s="11"/>
      <c r="P164" s="11"/>
      <c r="Q164" s="11"/>
      <c r="R164" s="11"/>
      <c r="S164" s="12"/>
      <c r="T164" s="19"/>
      <c r="U164" s="11"/>
      <c r="V164" s="11"/>
      <c r="W164" s="12"/>
      <c r="X164" s="19"/>
      <c r="Y164" s="11"/>
      <c r="Z164" s="11"/>
      <c r="AA164" s="11"/>
      <c r="AB164" s="11"/>
      <c r="AC164" s="11"/>
      <c r="AD164" s="11"/>
      <c r="AE164" s="11"/>
      <c r="AF164" s="11"/>
      <c r="AG164" s="12"/>
      <c r="AH164" s="19"/>
      <c r="AI164" s="11"/>
      <c r="AJ164" s="11"/>
      <c r="AK164" s="11"/>
      <c r="AL164" s="11"/>
      <c r="AM164" s="11"/>
      <c r="AN164" s="11"/>
      <c r="AO164" s="12"/>
    </row>
    <row r="165" spans="3:41" ht="12.95" customHeight="1">
      <c r="C165" s="20"/>
      <c r="D165" s="8"/>
      <c r="E165" s="8"/>
      <c r="F165" s="8"/>
      <c r="G165" s="8"/>
      <c r="H165" s="8"/>
      <c r="I165" s="9"/>
      <c r="J165" s="35"/>
      <c r="K165" s="18" t="s">
        <v>90</v>
      </c>
      <c r="L165" s="11"/>
      <c r="M165" s="11"/>
      <c r="N165" s="11"/>
      <c r="O165" s="11"/>
      <c r="P165" s="11"/>
      <c r="Q165" s="11"/>
      <c r="R165" s="11"/>
      <c r="S165" s="12"/>
      <c r="T165" s="19"/>
      <c r="U165" s="11"/>
      <c r="V165" s="11"/>
      <c r="W165" s="12"/>
      <c r="X165" s="19"/>
      <c r="Y165" s="11"/>
      <c r="Z165" s="11"/>
      <c r="AA165" s="11"/>
      <c r="AB165" s="11"/>
      <c r="AC165" s="11"/>
      <c r="AD165" s="11"/>
      <c r="AE165" s="11"/>
      <c r="AF165" s="11"/>
      <c r="AG165" s="12"/>
      <c r="AH165" s="19"/>
      <c r="AI165" s="11"/>
      <c r="AJ165" s="11"/>
      <c r="AK165" s="11"/>
      <c r="AL165" s="11"/>
      <c r="AM165" s="11"/>
      <c r="AN165" s="11"/>
      <c r="AO165" s="12"/>
    </row>
    <row r="166" spans="3:41" ht="12.95" customHeight="1">
      <c r="C166" s="18" t="s">
        <v>96</v>
      </c>
      <c r="D166" s="5"/>
      <c r="E166" s="5"/>
      <c r="F166" s="5"/>
      <c r="G166" s="5"/>
      <c r="H166" s="5"/>
      <c r="I166" s="6"/>
      <c r="J166" s="18" t="s">
        <v>88</v>
      </c>
      <c r="K166" s="18" t="s">
        <v>89</v>
      </c>
      <c r="L166" s="11"/>
      <c r="M166" s="11"/>
      <c r="N166" s="11"/>
      <c r="O166" s="11"/>
      <c r="P166" s="11"/>
      <c r="Q166" s="11"/>
      <c r="R166" s="11"/>
      <c r="S166" s="12"/>
      <c r="T166" s="19"/>
      <c r="U166" s="11"/>
      <c r="V166" s="11"/>
      <c r="W166" s="12"/>
      <c r="X166" s="19"/>
      <c r="Y166" s="11"/>
      <c r="Z166" s="11"/>
      <c r="AA166" s="11"/>
      <c r="AB166" s="11"/>
      <c r="AC166" s="11"/>
      <c r="AD166" s="11"/>
      <c r="AE166" s="11"/>
      <c r="AF166" s="11"/>
      <c r="AG166" s="12"/>
      <c r="AH166" s="19"/>
      <c r="AI166" s="11"/>
      <c r="AJ166" s="11"/>
      <c r="AK166" s="11"/>
      <c r="AL166" s="11"/>
      <c r="AM166" s="11"/>
      <c r="AN166" s="11"/>
      <c r="AO166" s="12"/>
    </row>
    <row r="167" spans="3:41" ht="12.75" customHeight="1">
      <c r="C167" s="21"/>
      <c r="D167" s="14"/>
      <c r="E167" s="14"/>
      <c r="F167" s="14"/>
      <c r="G167" s="14"/>
      <c r="H167" s="14"/>
      <c r="I167" s="22"/>
      <c r="J167" s="35"/>
      <c r="K167" s="18" t="s">
        <v>90</v>
      </c>
      <c r="L167" s="11"/>
      <c r="M167" s="11"/>
      <c r="N167" s="11"/>
      <c r="O167" s="11"/>
      <c r="P167" s="11"/>
      <c r="Q167" s="11"/>
      <c r="R167" s="11"/>
      <c r="S167" s="12"/>
      <c r="T167" s="19"/>
      <c r="U167" s="11"/>
      <c r="V167" s="11"/>
      <c r="W167" s="12"/>
      <c r="X167" s="19"/>
      <c r="Y167" s="11"/>
      <c r="Z167" s="11"/>
      <c r="AA167" s="11"/>
      <c r="AB167" s="11"/>
      <c r="AC167" s="11"/>
      <c r="AD167" s="11"/>
      <c r="AE167" s="11"/>
      <c r="AF167" s="11"/>
      <c r="AG167" s="12"/>
      <c r="AH167" s="19"/>
      <c r="AI167" s="11"/>
      <c r="AJ167" s="11"/>
      <c r="AK167" s="11"/>
      <c r="AL167" s="11"/>
      <c r="AM167" s="11"/>
      <c r="AN167" s="11"/>
      <c r="AO167" s="12"/>
    </row>
    <row r="168" spans="3:41" ht="12.95" customHeight="1">
      <c r="C168" s="21"/>
      <c r="D168" s="14"/>
      <c r="E168" s="14"/>
      <c r="F168" s="14"/>
      <c r="G168" s="14"/>
      <c r="H168" s="14"/>
      <c r="I168" s="22"/>
      <c r="J168" s="18" t="s">
        <v>91</v>
      </c>
      <c r="K168" s="18" t="s">
        <v>89</v>
      </c>
      <c r="L168" s="11"/>
      <c r="M168" s="11"/>
      <c r="N168" s="11"/>
      <c r="O168" s="11"/>
      <c r="P168" s="11"/>
      <c r="Q168" s="11"/>
      <c r="R168" s="11"/>
      <c r="S168" s="12"/>
      <c r="T168" s="19">
        <v>1</v>
      </c>
      <c r="U168" s="11"/>
      <c r="V168" s="11"/>
      <c r="W168" s="12"/>
      <c r="X168" s="19"/>
      <c r="Y168" s="11"/>
      <c r="Z168" s="11"/>
      <c r="AA168" s="11"/>
      <c r="AB168" s="11"/>
      <c r="AC168" s="11"/>
      <c r="AD168" s="11"/>
      <c r="AE168" s="11"/>
      <c r="AF168" s="11"/>
      <c r="AG168" s="12"/>
      <c r="AH168" s="19">
        <v>1</v>
      </c>
      <c r="AI168" s="11"/>
      <c r="AJ168" s="11"/>
      <c r="AK168" s="11"/>
      <c r="AL168" s="11"/>
      <c r="AM168" s="11"/>
      <c r="AN168" s="11"/>
      <c r="AO168" s="12"/>
    </row>
    <row r="169" spans="3:41" ht="12.95" customHeight="1">
      <c r="C169" s="20"/>
      <c r="D169" s="8"/>
      <c r="E169" s="8"/>
      <c r="F169" s="8"/>
      <c r="G169" s="8"/>
      <c r="H169" s="8"/>
      <c r="I169" s="9"/>
      <c r="J169" s="35"/>
      <c r="K169" s="18" t="s">
        <v>90</v>
      </c>
      <c r="L169" s="11"/>
      <c r="M169" s="11"/>
      <c r="N169" s="11"/>
      <c r="O169" s="11"/>
      <c r="P169" s="11"/>
      <c r="Q169" s="11"/>
      <c r="R169" s="11"/>
      <c r="S169" s="12"/>
      <c r="T169" s="19"/>
      <c r="U169" s="11"/>
      <c r="V169" s="11"/>
      <c r="W169" s="12"/>
      <c r="X169" s="19"/>
      <c r="Y169" s="11"/>
      <c r="Z169" s="11"/>
      <c r="AA169" s="11"/>
      <c r="AB169" s="11"/>
      <c r="AC169" s="11"/>
      <c r="AD169" s="11"/>
      <c r="AE169" s="11"/>
      <c r="AF169" s="11"/>
      <c r="AG169" s="12"/>
      <c r="AH169" s="19"/>
      <c r="AI169" s="11"/>
      <c r="AJ169" s="11"/>
      <c r="AK169" s="11"/>
      <c r="AL169" s="11"/>
      <c r="AM169" s="11"/>
      <c r="AN169" s="11"/>
      <c r="AO169" s="12"/>
    </row>
    <row r="170" spans="3:41" ht="12.95" customHeight="1">
      <c r="C170" s="18" t="s">
        <v>97</v>
      </c>
      <c r="D170" s="5"/>
      <c r="E170" s="5"/>
      <c r="F170" s="5"/>
      <c r="G170" s="5"/>
      <c r="H170" s="5"/>
      <c r="I170" s="6"/>
      <c r="J170" s="18" t="s">
        <v>88</v>
      </c>
      <c r="K170" s="18" t="s">
        <v>89</v>
      </c>
      <c r="L170" s="11"/>
      <c r="M170" s="11"/>
      <c r="N170" s="11"/>
      <c r="O170" s="11"/>
      <c r="P170" s="11"/>
      <c r="Q170" s="11"/>
      <c r="R170" s="11"/>
      <c r="S170" s="12"/>
      <c r="T170" s="19">
        <v>14</v>
      </c>
      <c r="U170" s="11"/>
      <c r="V170" s="11"/>
      <c r="W170" s="12"/>
      <c r="X170" s="19">
        <v>4</v>
      </c>
      <c r="Y170" s="11"/>
      <c r="Z170" s="11"/>
      <c r="AA170" s="11"/>
      <c r="AB170" s="11"/>
      <c r="AC170" s="11"/>
      <c r="AD170" s="11"/>
      <c r="AE170" s="11"/>
      <c r="AF170" s="11"/>
      <c r="AG170" s="12"/>
      <c r="AH170" s="19">
        <v>18</v>
      </c>
      <c r="AI170" s="11"/>
      <c r="AJ170" s="11"/>
      <c r="AK170" s="11"/>
      <c r="AL170" s="11"/>
      <c r="AM170" s="11"/>
      <c r="AN170" s="11"/>
      <c r="AO170" s="12"/>
    </row>
    <row r="171" spans="3:41" ht="12.95" customHeight="1">
      <c r="C171" s="21"/>
      <c r="D171" s="14"/>
      <c r="E171" s="14"/>
      <c r="F171" s="14"/>
      <c r="G171" s="14"/>
      <c r="H171" s="14"/>
      <c r="I171" s="22"/>
      <c r="J171" s="35"/>
      <c r="K171" s="18" t="s">
        <v>90</v>
      </c>
      <c r="L171" s="11"/>
      <c r="M171" s="11"/>
      <c r="N171" s="11"/>
      <c r="O171" s="11"/>
      <c r="P171" s="11"/>
      <c r="Q171" s="11"/>
      <c r="R171" s="11"/>
      <c r="S171" s="12"/>
      <c r="T171" s="19">
        <v>2</v>
      </c>
      <c r="U171" s="11"/>
      <c r="V171" s="11"/>
      <c r="W171" s="12"/>
      <c r="X171" s="19"/>
      <c r="Y171" s="11"/>
      <c r="Z171" s="11"/>
      <c r="AA171" s="11"/>
      <c r="AB171" s="11"/>
      <c r="AC171" s="11"/>
      <c r="AD171" s="11"/>
      <c r="AE171" s="11"/>
      <c r="AF171" s="11"/>
      <c r="AG171" s="12"/>
      <c r="AH171" s="19">
        <v>2</v>
      </c>
      <c r="AI171" s="11"/>
      <c r="AJ171" s="11"/>
      <c r="AK171" s="11"/>
      <c r="AL171" s="11"/>
      <c r="AM171" s="11"/>
      <c r="AN171" s="11"/>
      <c r="AO171" s="12"/>
    </row>
    <row r="172" spans="3:41" ht="12.75" customHeight="1">
      <c r="C172" s="21"/>
      <c r="D172" s="14"/>
      <c r="E172" s="14"/>
      <c r="F172" s="14"/>
      <c r="G172" s="14"/>
      <c r="H172" s="14"/>
      <c r="I172" s="22"/>
      <c r="J172" s="18" t="s">
        <v>91</v>
      </c>
      <c r="K172" s="18" t="s">
        <v>89</v>
      </c>
      <c r="L172" s="11"/>
      <c r="M172" s="11"/>
      <c r="N172" s="11"/>
      <c r="O172" s="11"/>
      <c r="P172" s="11"/>
      <c r="Q172" s="11"/>
      <c r="R172" s="11"/>
      <c r="S172" s="12"/>
      <c r="T172" s="19"/>
      <c r="U172" s="11"/>
      <c r="V172" s="11"/>
      <c r="W172" s="12"/>
      <c r="X172" s="19"/>
      <c r="Y172" s="11"/>
      <c r="Z172" s="11"/>
      <c r="AA172" s="11"/>
      <c r="AB172" s="11"/>
      <c r="AC172" s="11"/>
      <c r="AD172" s="11"/>
      <c r="AE172" s="11"/>
      <c r="AF172" s="11"/>
      <c r="AG172" s="12"/>
      <c r="AH172" s="19"/>
      <c r="AI172" s="11"/>
      <c r="AJ172" s="11"/>
      <c r="AK172" s="11"/>
      <c r="AL172" s="11"/>
      <c r="AM172" s="11"/>
      <c r="AN172" s="11"/>
      <c r="AO172" s="12"/>
    </row>
    <row r="173" spans="3:41" ht="12.95" customHeight="1">
      <c r="C173" s="20"/>
      <c r="D173" s="8"/>
      <c r="E173" s="8"/>
      <c r="F173" s="8"/>
      <c r="G173" s="8"/>
      <c r="H173" s="8"/>
      <c r="I173" s="9"/>
      <c r="J173" s="35"/>
      <c r="K173" s="18" t="s">
        <v>90</v>
      </c>
      <c r="L173" s="11"/>
      <c r="M173" s="11"/>
      <c r="N173" s="11"/>
      <c r="O173" s="11"/>
      <c r="P173" s="11"/>
      <c r="Q173" s="11"/>
      <c r="R173" s="11"/>
      <c r="S173" s="12"/>
      <c r="T173" s="19"/>
      <c r="U173" s="11"/>
      <c r="V173" s="11"/>
      <c r="W173" s="12"/>
      <c r="X173" s="19"/>
      <c r="Y173" s="11"/>
      <c r="Z173" s="11"/>
      <c r="AA173" s="11"/>
      <c r="AB173" s="11"/>
      <c r="AC173" s="11"/>
      <c r="AD173" s="11"/>
      <c r="AE173" s="11"/>
      <c r="AF173" s="11"/>
      <c r="AG173" s="12"/>
      <c r="AH173" s="19"/>
      <c r="AI173" s="11"/>
      <c r="AJ173" s="11"/>
      <c r="AK173" s="11"/>
      <c r="AL173" s="11"/>
      <c r="AM173" s="11"/>
      <c r="AN173" s="11"/>
      <c r="AO173" s="12"/>
    </row>
    <row r="174" spans="3:41" ht="18.95" customHeight="1"/>
    <row r="175" spans="3:41" ht="18" customHeight="1">
      <c r="H175" s="17" t="s">
        <v>98</v>
      </c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</row>
    <row r="176" spans="3:41" ht="5.0999999999999996" customHeight="1"/>
    <row r="177" spans="2:39" ht="18" customHeight="1">
      <c r="B177" s="4" t="s">
        <v>99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2"/>
      <c r="S177" s="10" t="s">
        <v>7</v>
      </c>
      <c r="T177" s="11"/>
      <c r="U177" s="12"/>
      <c r="W177" s="10" t="s">
        <v>8</v>
      </c>
      <c r="X177" s="11"/>
      <c r="Y177" s="11"/>
      <c r="Z177" s="11"/>
      <c r="AA177" s="11"/>
      <c r="AB177" s="11"/>
      <c r="AC177" s="11"/>
      <c r="AD177" s="11"/>
      <c r="AE177" s="11"/>
      <c r="AF177" s="12"/>
      <c r="AG177" s="13" t="s">
        <v>6</v>
      </c>
      <c r="AH177" s="11"/>
      <c r="AI177" s="11"/>
      <c r="AJ177" s="11"/>
      <c r="AK177" s="11"/>
      <c r="AL177" s="11"/>
      <c r="AM177" s="12"/>
    </row>
    <row r="178" spans="2:39" ht="12.95" customHeight="1">
      <c r="B178" s="18" t="s">
        <v>100</v>
      </c>
      <c r="C178" s="5"/>
      <c r="D178" s="5"/>
      <c r="E178" s="5"/>
      <c r="F178" s="5"/>
      <c r="G178" s="5"/>
      <c r="H178" s="6"/>
      <c r="I178" s="18" t="s">
        <v>101</v>
      </c>
      <c r="J178" s="11"/>
      <c r="K178" s="11"/>
      <c r="L178" s="11"/>
      <c r="M178" s="11"/>
      <c r="N178" s="11"/>
      <c r="O178" s="11"/>
      <c r="P178" s="11"/>
      <c r="Q178" s="11"/>
      <c r="R178" s="12"/>
      <c r="S178" s="19">
        <v>32</v>
      </c>
      <c r="T178" s="11"/>
      <c r="U178" s="12"/>
      <c r="W178" s="19">
        <v>3</v>
      </c>
      <c r="X178" s="11"/>
      <c r="Y178" s="11"/>
      <c r="Z178" s="11"/>
      <c r="AA178" s="11"/>
      <c r="AB178" s="11"/>
      <c r="AC178" s="11"/>
      <c r="AD178" s="11"/>
      <c r="AE178" s="11"/>
      <c r="AF178" s="12"/>
      <c r="AG178" s="19">
        <v>35</v>
      </c>
      <c r="AH178" s="11"/>
      <c r="AI178" s="11"/>
      <c r="AJ178" s="11"/>
      <c r="AK178" s="11"/>
      <c r="AL178" s="11"/>
      <c r="AM178" s="12"/>
    </row>
    <row r="179" spans="2:39" ht="12.95" customHeight="1">
      <c r="B179" s="21"/>
      <c r="C179" s="14"/>
      <c r="D179" s="14"/>
      <c r="E179" s="14"/>
      <c r="F179" s="14"/>
      <c r="G179" s="14"/>
      <c r="H179" s="22"/>
      <c r="I179" s="18" t="s">
        <v>102</v>
      </c>
      <c r="J179" s="11"/>
      <c r="K179" s="11"/>
      <c r="L179" s="11"/>
      <c r="M179" s="11"/>
      <c r="N179" s="11"/>
      <c r="O179" s="11"/>
      <c r="P179" s="11"/>
      <c r="Q179" s="11"/>
      <c r="R179" s="12"/>
      <c r="S179" s="19"/>
      <c r="T179" s="11"/>
      <c r="U179" s="12"/>
      <c r="W179" s="19"/>
      <c r="X179" s="11"/>
      <c r="Y179" s="11"/>
      <c r="Z179" s="11"/>
      <c r="AA179" s="11"/>
      <c r="AB179" s="11"/>
      <c r="AC179" s="11"/>
      <c r="AD179" s="11"/>
      <c r="AE179" s="11"/>
      <c r="AF179" s="12"/>
      <c r="AG179" s="19"/>
      <c r="AH179" s="11"/>
      <c r="AI179" s="11"/>
      <c r="AJ179" s="11"/>
      <c r="AK179" s="11"/>
      <c r="AL179" s="11"/>
      <c r="AM179" s="12"/>
    </row>
    <row r="180" spans="2:39" ht="12.75" customHeight="1">
      <c r="B180" s="21"/>
      <c r="C180" s="14"/>
      <c r="D180" s="14"/>
      <c r="E180" s="14"/>
      <c r="F180" s="14"/>
      <c r="G180" s="14"/>
      <c r="H180" s="22"/>
      <c r="I180" s="18" t="s">
        <v>103</v>
      </c>
      <c r="J180" s="11"/>
      <c r="K180" s="11"/>
      <c r="L180" s="11"/>
      <c r="M180" s="11"/>
      <c r="N180" s="11"/>
      <c r="O180" s="11"/>
      <c r="P180" s="11"/>
      <c r="Q180" s="11"/>
      <c r="R180" s="12"/>
      <c r="S180" s="19"/>
      <c r="T180" s="11"/>
      <c r="U180" s="12"/>
      <c r="W180" s="19"/>
      <c r="X180" s="11"/>
      <c r="Y180" s="11"/>
      <c r="Z180" s="11"/>
      <c r="AA180" s="11"/>
      <c r="AB180" s="11"/>
      <c r="AC180" s="11"/>
      <c r="AD180" s="11"/>
      <c r="AE180" s="11"/>
      <c r="AF180" s="12"/>
      <c r="AG180" s="19"/>
      <c r="AH180" s="11"/>
      <c r="AI180" s="11"/>
      <c r="AJ180" s="11"/>
      <c r="AK180" s="11"/>
      <c r="AL180" s="11"/>
      <c r="AM180" s="12"/>
    </row>
    <row r="181" spans="2:39" ht="12.95" customHeight="1">
      <c r="B181" s="21"/>
      <c r="C181" s="14"/>
      <c r="D181" s="14"/>
      <c r="E181" s="14"/>
      <c r="F181" s="14"/>
      <c r="G181" s="14"/>
      <c r="H181" s="22"/>
      <c r="I181" s="18" t="s">
        <v>104</v>
      </c>
      <c r="J181" s="11"/>
      <c r="K181" s="11"/>
      <c r="L181" s="11"/>
      <c r="M181" s="11"/>
      <c r="N181" s="11"/>
      <c r="O181" s="11"/>
      <c r="P181" s="11"/>
      <c r="Q181" s="11"/>
      <c r="R181" s="12"/>
      <c r="S181" s="19"/>
      <c r="T181" s="11"/>
      <c r="U181" s="12"/>
      <c r="W181" s="19"/>
      <c r="X181" s="11"/>
      <c r="Y181" s="11"/>
      <c r="Z181" s="11"/>
      <c r="AA181" s="11"/>
      <c r="AB181" s="11"/>
      <c r="AC181" s="11"/>
      <c r="AD181" s="11"/>
      <c r="AE181" s="11"/>
      <c r="AF181" s="12"/>
      <c r="AG181" s="19"/>
      <c r="AH181" s="11"/>
      <c r="AI181" s="11"/>
      <c r="AJ181" s="11"/>
      <c r="AK181" s="11"/>
      <c r="AL181" s="11"/>
      <c r="AM181" s="12"/>
    </row>
    <row r="182" spans="2:39" ht="12.95" customHeight="1">
      <c r="B182" s="20"/>
      <c r="C182" s="8"/>
      <c r="D182" s="8"/>
      <c r="E182" s="8"/>
      <c r="F182" s="8"/>
      <c r="G182" s="8"/>
      <c r="H182" s="9"/>
      <c r="I182" s="18" t="s">
        <v>105</v>
      </c>
      <c r="J182" s="11"/>
      <c r="K182" s="11"/>
      <c r="L182" s="11"/>
      <c r="M182" s="11"/>
      <c r="N182" s="11"/>
      <c r="O182" s="11"/>
      <c r="P182" s="11"/>
      <c r="Q182" s="11"/>
      <c r="R182" s="12"/>
      <c r="S182" s="19">
        <v>15</v>
      </c>
      <c r="T182" s="11"/>
      <c r="U182" s="12"/>
      <c r="W182" s="19">
        <v>18</v>
      </c>
      <c r="X182" s="11"/>
      <c r="Y182" s="11"/>
      <c r="Z182" s="11"/>
      <c r="AA182" s="11"/>
      <c r="AB182" s="11"/>
      <c r="AC182" s="11"/>
      <c r="AD182" s="11"/>
      <c r="AE182" s="11"/>
      <c r="AF182" s="12"/>
      <c r="AG182" s="19">
        <v>33</v>
      </c>
      <c r="AH182" s="11"/>
      <c r="AI182" s="11"/>
      <c r="AJ182" s="11"/>
      <c r="AK182" s="11"/>
      <c r="AL182" s="11"/>
      <c r="AM182" s="12"/>
    </row>
    <row r="183" spans="2:39" ht="12.95" customHeight="1">
      <c r="B183" s="18" t="s">
        <v>106</v>
      </c>
      <c r="C183" s="5"/>
      <c r="D183" s="5"/>
      <c r="E183" s="5"/>
      <c r="F183" s="5"/>
      <c r="G183" s="5"/>
      <c r="H183" s="6"/>
      <c r="I183" s="18" t="s">
        <v>107</v>
      </c>
      <c r="J183" s="11"/>
      <c r="K183" s="11"/>
      <c r="L183" s="11"/>
      <c r="M183" s="11"/>
      <c r="N183" s="11"/>
      <c r="O183" s="11"/>
      <c r="P183" s="11"/>
      <c r="Q183" s="11"/>
      <c r="R183" s="12"/>
      <c r="S183" s="19">
        <v>13</v>
      </c>
      <c r="T183" s="11"/>
      <c r="U183" s="12"/>
      <c r="W183" s="19">
        <v>1</v>
      </c>
      <c r="X183" s="11"/>
      <c r="Y183" s="11"/>
      <c r="Z183" s="11"/>
      <c r="AA183" s="11"/>
      <c r="AB183" s="11"/>
      <c r="AC183" s="11"/>
      <c r="AD183" s="11"/>
      <c r="AE183" s="11"/>
      <c r="AF183" s="12"/>
      <c r="AG183" s="19">
        <v>14</v>
      </c>
      <c r="AH183" s="11"/>
      <c r="AI183" s="11"/>
      <c r="AJ183" s="11"/>
      <c r="AK183" s="11"/>
      <c r="AL183" s="11"/>
      <c r="AM183" s="12"/>
    </row>
    <row r="184" spans="2:39" ht="12.95" customHeight="1">
      <c r="B184" s="21"/>
      <c r="C184" s="14"/>
      <c r="D184" s="14"/>
      <c r="E184" s="14"/>
      <c r="F184" s="14"/>
      <c r="G184" s="14"/>
      <c r="H184" s="22"/>
      <c r="I184" s="18" t="s">
        <v>108</v>
      </c>
      <c r="J184" s="11"/>
      <c r="K184" s="11"/>
      <c r="L184" s="11"/>
      <c r="M184" s="11"/>
      <c r="N184" s="11"/>
      <c r="O184" s="11"/>
      <c r="P184" s="11"/>
      <c r="Q184" s="11"/>
      <c r="R184" s="12"/>
      <c r="S184" s="19"/>
      <c r="T184" s="11"/>
      <c r="U184" s="12"/>
      <c r="W184" s="19"/>
      <c r="X184" s="11"/>
      <c r="Y184" s="11"/>
      <c r="Z184" s="11"/>
      <c r="AA184" s="11"/>
      <c r="AB184" s="11"/>
      <c r="AC184" s="11"/>
      <c r="AD184" s="11"/>
      <c r="AE184" s="11"/>
      <c r="AF184" s="12"/>
      <c r="AG184" s="19"/>
      <c r="AH184" s="11"/>
      <c r="AI184" s="11"/>
      <c r="AJ184" s="11"/>
      <c r="AK184" s="11"/>
      <c r="AL184" s="11"/>
      <c r="AM184" s="12"/>
    </row>
    <row r="185" spans="2:39" ht="12.75" customHeight="1">
      <c r="B185" s="21"/>
      <c r="C185" s="14"/>
      <c r="D185" s="14"/>
      <c r="E185" s="14"/>
      <c r="F185" s="14"/>
      <c r="G185" s="14"/>
      <c r="H185" s="22"/>
      <c r="I185" s="18" t="s">
        <v>109</v>
      </c>
      <c r="J185" s="11"/>
      <c r="K185" s="11"/>
      <c r="L185" s="11"/>
      <c r="M185" s="11"/>
      <c r="N185" s="11"/>
      <c r="O185" s="11"/>
      <c r="P185" s="11"/>
      <c r="Q185" s="11"/>
      <c r="R185" s="12"/>
      <c r="S185" s="19"/>
      <c r="T185" s="11"/>
      <c r="U185" s="12"/>
      <c r="W185" s="19"/>
      <c r="X185" s="11"/>
      <c r="Y185" s="11"/>
      <c r="Z185" s="11"/>
      <c r="AA185" s="11"/>
      <c r="AB185" s="11"/>
      <c r="AC185" s="11"/>
      <c r="AD185" s="11"/>
      <c r="AE185" s="11"/>
      <c r="AF185" s="12"/>
      <c r="AG185" s="19"/>
      <c r="AH185" s="11"/>
      <c r="AI185" s="11"/>
      <c r="AJ185" s="11"/>
      <c r="AK185" s="11"/>
      <c r="AL185" s="11"/>
      <c r="AM185" s="12"/>
    </row>
    <row r="186" spans="2:39" ht="12.95" customHeight="1">
      <c r="B186" s="21"/>
      <c r="C186" s="14"/>
      <c r="D186" s="14"/>
      <c r="E186" s="14"/>
      <c r="F186" s="14"/>
      <c r="G186" s="14"/>
      <c r="H186" s="22"/>
      <c r="I186" s="18" t="s">
        <v>110</v>
      </c>
      <c r="J186" s="11"/>
      <c r="K186" s="11"/>
      <c r="L186" s="11"/>
      <c r="M186" s="11"/>
      <c r="N186" s="11"/>
      <c r="O186" s="11"/>
      <c r="P186" s="11"/>
      <c r="Q186" s="11"/>
      <c r="R186" s="12"/>
      <c r="S186" s="19"/>
      <c r="T186" s="11"/>
      <c r="U186" s="12"/>
      <c r="W186" s="19"/>
      <c r="X186" s="11"/>
      <c r="Y186" s="11"/>
      <c r="Z186" s="11"/>
      <c r="AA186" s="11"/>
      <c r="AB186" s="11"/>
      <c r="AC186" s="11"/>
      <c r="AD186" s="11"/>
      <c r="AE186" s="11"/>
      <c r="AF186" s="12"/>
      <c r="AG186" s="19"/>
      <c r="AH186" s="11"/>
      <c r="AI186" s="11"/>
      <c r="AJ186" s="11"/>
      <c r="AK186" s="11"/>
      <c r="AL186" s="11"/>
      <c r="AM186" s="12"/>
    </row>
    <row r="187" spans="2:39" ht="12.95" customHeight="1">
      <c r="B187" s="21"/>
      <c r="C187" s="14"/>
      <c r="D187" s="14"/>
      <c r="E187" s="14"/>
      <c r="F187" s="14"/>
      <c r="G187" s="14"/>
      <c r="H187" s="22"/>
      <c r="I187" s="18" t="s">
        <v>111</v>
      </c>
      <c r="J187" s="11"/>
      <c r="K187" s="11"/>
      <c r="L187" s="11"/>
      <c r="M187" s="11"/>
      <c r="N187" s="11"/>
      <c r="O187" s="11"/>
      <c r="P187" s="11"/>
      <c r="Q187" s="11"/>
      <c r="R187" s="12"/>
      <c r="S187" s="19">
        <v>14</v>
      </c>
      <c r="T187" s="11"/>
      <c r="U187" s="12"/>
      <c r="W187" s="19">
        <v>18</v>
      </c>
      <c r="X187" s="11"/>
      <c r="Y187" s="11"/>
      <c r="Z187" s="11"/>
      <c r="AA187" s="11"/>
      <c r="AB187" s="11"/>
      <c r="AC187" s="11"/>
      <c r="AD187" s="11"/>
      <c r="AE187" s="11"/>
      <c r="AF187" s="12"/>
      <c r="AG187" s="19">
        <v>32</v>
      </c>
      <c r="AH187" s="11"/>
      <c r="AI187" s="11"/>
      <c r="AJ187" s="11"/>
      <c r="AK187" s="11"/>
      <c r="AL187" s="11"/>
      <c r="AM187" s="12"/>
    </row>
    <row r="188" spans="2:39" ht="12.75" customHeight="1">
      <c r="B188" s="20"/>
      <c r="C188" s="8"/>
      <c r="D188" s="8"/>
      <c r="E188" s="8"/>
      <c r="F188" s="8"/>
      <c r="G188" s="8"/>
      <c r="H188" s="9"/>
      <c r="I188" s="18" t="s">
        <v>112</v>
      </c>
      <c r="J188" s="11"/>
      <c r="K188" s="11"/>
      <c r="L188" s="11"/>
      <c r="M188" s="11"/>
      <c r="N188" s="11"/>
      <c r="O188" s="11"/>
      <c r="P188" s="11"/>
      <c r="Q188" s="11"/>
      <c r="R188" s="12"/>
      <c r="S188" s="19"/>
      <c r="T188" s="11"/>
      <c r="U188" s="12"/>
      <c r="W188" s="19"/>
      <c r="X188" s="11"/>
      <c r="Y188" s="11"/>
      <c r="Z188" s="11"/>
      <c r="AA188" s="11"/>
      <c r="AB188" s="11"/>
      <c r="AC188" s="11"/>
      <c r="AD188" s="11"/>
      <c r="AE188" s="11"/>
      <c r="AF188" s="12"/>
      <c r="AG188" s="19"/>
      <c r="AH188" s="11"/>
      <c r="AI188" s="11"/>
      <c r="AJ188" s="11"/>
      <c r="AK188" s="11"/>
      <c r="AL188" s="11"/>
      <c r="AM188" s="12"/>
    </row>
    <row r="189" spans="2:39" ht="0" hidden="1" customHeight="1"/>
    <row r="190" spans="2:39" ht="20.100000000000001" customHeight="1"/>
    <row r="191" spans="2:39" ht="18" customHeight="1">
      <c r="C191" s="17" t="s">
        <v>113</v>
      </c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</row>
    <row r="192" spans="2:39" ht="3" customHeight="1"/>
    <row r="193" spans="2:43" ht="18" customHeight="1">
      <c r="B193" s="4" t="s">
        <v>114</v>
      </c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2"/>
      <c r="U193" s="10" t="s">
        <v>7</v>
      </c>
      <c r="V193" s="11"/>
      <c r="W193" s="11"/>
      <c r="X193" s="12"/>
      <c r="Z193" s="10" t="s">
        <v>8</v>
      </c>
      <c r="AA193" s="11"/>
      <c r="AB193" s="11"/>
      <c r="AC193" s="11"/>
      <c r="AD193" s="11"/>
      <c r="AE193" s="11"/>
      <c r="AF193" s="11"/>
      <c r="AG193" s="11"/>
      <c r="AH193" s="11"/>
      <c r="AI193" s="11"/>
      <c r="AJ193" s="12"/>
      <c r="AL193" s="13" t="s">
        <v>6</v>
      </c>
      <c r="AM193" s="11"/>
      <c r="AN193" s="11"/>
      <c r="AO193" s="11"/>
      <c r="AP193" s="11"/>
      <c r="AQ193" s="12"/>
    </row>
    <row r="194" spans="2:43" ht="12.95" customHeight="1">
      <c r="B194" s="18" t="s">
        <v>115</v>
      </c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2"/>
      <c r="U194" s="19">
        <v>112</v>
      </c>
      <c r="V194" s="11"/>
      <c r="W194" s="11"/>
      <c r="X194" s="12"/>
      <c r="Z194" s="19">
        <v>23</v>
      </c>
      <c r="AA194" s="11"/>
      <c r="AB194" s="11"/>
      <c r="AC194" s="11"/>
      <c r="AD194" s="11"/>
      <c r="AE194" s="11"/>
      <c r="AF194" s="11"/>
      <c r="AG194" s="11"/>
      <c r="AH194" s="11"/>
      <c r="AI194" s="11"/>
      <c r="AJ194" s="12"/>
      <c r="AL194" s="19">
        <v>135</v>
      </c>
      <c r="AM194" s="11"/>
      <c r="AN194" s="11"/>
      <c r="AO194" s="11"/>
      <c r="AP194" s="11"/>
      <c r="AQ194" s="12"/>
    </row>
    <row r="195" spans="2:43" ht="12.75" customHeight="1">
      <c r="B195" s="18" t="s">
        <v>116</v>
      </c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2"/>
      <c r="U195" s="19">
        <v>60</v>
      </c>
      <c r="V195" s="11"/>
      <c r="W195" s="11"/>
      <c r="X195" s="12"/>
      <c r="Z195" s="19">
        <v>13</v>
      </c>
      <c r="AA195" s="11"/>
      <c r="AB195" s="11"/>
      <c r="AC195" s="11"/>
      <c r="AD195" s="11"/>
      <c r="AE195" s="11"/>
      <c r="AF195" s="11"/>
      <c r="AG195" s="11"/>
      <c r="AH195" s="11"/>
      <c r="AI195" s="11"/>
      <c r="AJ195" s="12"/>
      <c r="AL195" s="19">
        <v>73</v>
      </c>
      <c r="AM195" s="11"/>
      <c r="AN195" s="11"/>
      <c r="AO195" s="11"/>
      <c r="AP195" s="11"/>
      <c r="AQ195" s="12"/>
    </row>
    <row r="196" spans="2:43" ht="0" hidden="1" customHeight="1"/>
    <row r="197" spans="2:43" ht="20.25" customHeight="1"/>
    <row r="198" spans="2:43" ht="18" customHeight="1">
      <c r="B198" s="17" t="s">
        <v>117</v>
      </c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</row>
    <row r="199" spans="2:43" ht="3" customHeight="1"/>
    <row r="200" spans="2:43" ht="18" customHeight="1">
      <c r="B200" s="4" t="s">
        <v>118</v>
      </c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2"/>
      <c r="T200" s="10" t="s">
        <v>7</v>
      </c>
      <c r="U200" s="11"/>
      <c r="V200" s="11"/>
      <c r="W200" s="11"/>
      <c r="X200" s="12"/>
      <c r="Y200" s="10" t="s">
        <v>8</v>
      </c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2"/>
      <c r="AK200" s="13" t="s">
        <v>6</v>
      </c>
      <c r="AL200" s="11"/>
      <c r="AM200" s="11"/>
      <c r="AN200" s="11"/>
      <c r="AO200" s="12"/>
    </row>
    <row r="201" spans="2:43" ht="12.95" customHeight="1">
      <c r="B201" s="18" t="s">
        <v>119</v>
      </c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2"/>
      <c r="T201" s="19"/>
      <c r="U201" s="11"/>
      <c r="V201" s="11"/>
      <c r="W201" s="11"/>
      <c r="X201" s="12"/>
      <c r="Y201" s="19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2"/>
      <c r="AK201" s="19"/>
      <c r="AL201" s="11"/>
      <c r="AM201" s="11"/>
      <c r="AN201" s="11"/>
      <c r="AO201" s="12"/>
    </row>
    <row r="202" spans="2:43" ht="12.95" customHeight="1">
      <c r="B202" s="18" t="s">
        <v>120</v>
      </c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2"/>
      <c r="T202" s="19"/>
      <c r="U202" s="11"/>
      <c r="V202" s="11"/>
      <c r="W202" s="11"/>
      <c r="X202" s="12"/>
      <c r="Y202" s="19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2"/>
      <c r="AK202" s="19"/>
      <c r="AL202" s="11"/>
      <c r="AM202" s="11"/>
      <c r="AN202" s="11"/>
      <c r="AO202" s="12"/>
    </row>
    <row r="203" spans="2:43" ht="12.75" customHeight="1">
      <c r="B203" s="18" t="s">
        <v>121</v>
      </c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2"/>
      <c r="T203" s="19">
        <v>8</v>
      </c>
      <c r="U203" s="11"/>
      <c r="V203" s="11"/>
      <c r="W203" s="11"/>
      <c r="X203" s="12"/>
      <c r="Y203" s="19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2"/>
      <c r="AK203" s="19">
        <v>8</v>
      </c>
      <c r="AL203" s="11"/>
      <c r="AM203" s="11"/>
      <c r="AN203" s="11"/>
      <c r="AO203" s="12"/>
    </row>
    <row r="204" spans="2:43" ht="12.95" customHeight="1">
      <c r="B204" s="18" t="s">
        <v>122</v>
      </c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2"/>
      <c r="T204" s="19">
        <v>3</v>
      </c>
      <c r="U204" s="11"/>
      <c r="V204" s="11"/>
      <c r="W204" s="11"/>
      <c r="X204" s="12"/>
      <c r="Y204" s="19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2"/>
      <c r="AK204" s="19">
        <v>3</v>
      </c>
      <c r="AL204" s="11"/>
      <c r="AM204" s="11"/>
      <c r="AN204" s="11"/>
      <c r="AO204" s="12"/>
    </row>
    <row r="205" spans="2:43" ht="12.95" customHeight="1">
      <c r="B205" s="18" t="s">
        <v>123</v>
      </c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2"/>
      <c r="T205" s="19">
        <v>3</v>
      </c>
      <c r="U205" s="11"/>
      <c r="V205" s="11"/>
      <c r="W205" s="11"/>
      <c r="X205" s="12"/>
      <c r="Y205" s="19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2"/>
      <c r="AK205" s="19">
        <v>3</v>
      </c>
      <c r="AL205" s="11"/>
      <c r="AM205" s="11"/>
      <c r="AN205" s="11"/>
      <c r="AO205" s="12"/>
    </row>
    <row r="206" spans="2:43" ht="12.95" customHeight="1">
      <c r="B206" s="18" t="s">
        <v>124</v>
      </c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2"/>
      <c r="T206" s="19">
        <v>12</v>
      </c>
      <c r="U206" s="11"/>
      <c r="V206" s="11"/>
      <c r="W206" s="11"/>
      <c r="X206" s="12"/>
      <c r="Y206" s="19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2"/>
      <c r="AK206" s="19">
        <v>12</v>
      </c>
      <c r="AL206" s="11"/>
      <c r="AM206" s="11"/>
      <c r="AN206" s="11"/>
      <c r="AO206" s="12"/>
    </row>
    <row r="207" spans="2:43" ht="12.95" customHeight="1">
      <c r="B207" s="18" t="s">
        <v>125</v>
      </c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2"/>
      <c r="T207" s="19">
        <v>5</v>
      </c>
      <c r="U207" s="11"/>
      <c r="V207" s="11"/>
      <c r="W207" s="11"/>
      <c r="X207" s="12"/>
      <c r="Y207" s="19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2"/>
      <c r="AK207" s="19">
        <v>5</v>
      </c>
      <c r="AL207" s="11"/>
      <c r="AM207" s="11"/>
      <c r="AN207" s="11"/>
      <c r="AO207" s="12"/>
    </row>
    <row r="208" spans="2:43" ht="12.75" customHeight="1">
      <c r="B208" s="18" t="s">
        <v>126</v>
      </c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2"/>
      <c r="T208" s="19"/>
      <c r="U208" s="11"/>
      <c r="V208" s="11"/>
      <c r="W208" s="11"/>
      <c r="X208" s="12"/>
      <c r="Y208" s="19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2"/>
      <c r="AK208" s="19"/>
      <c r="AL208" s="11"/>
      <c r="AM208" s="11"/>
      <c r="AN208" s="11"/>
      <c r="AO208" s="12"/>
    </row>
    <row r="209" spans="2:45" ht="12.95" customHeight="1">
      <c r="B209" s="18" t="s">
        <v>127</v>
      </c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2"/>
      <c r="T209" s="19"/>
      <c r="U209" s="11"/>
      <c r="V209" s="11"/>
      <c r="W209" s="11"/>
      <c r="X209" s="12"/>
      <c r="Y209" s="19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2"/>
      <c r="AK209" s="19"/>
      <c r="AL209" s="11"/>
      <c r="AM209" s="11"/>
      <c r="AN209" s="11"/>
      <c r="AO209" s="12"/>
    </row>
    <row r="210" spans="2:45" ht="12.95" customHeight="1">
      <c r="B210" s="18" t="s">
        <v>128</v>
      </c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2"/>
      <c r="T210" s="19"/>
      <c r="U210" s="11"/>
      <c r="V210" s="11"/>
      <c r="W210" s="11"/>
      <c r="X210" s="12"/>
      <c r="Y210" s="19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2"/>
      <c r="AK210" s="19"/>
      <c r="AL210" s="11"/>
      <c r="AM210" s="11"/>
      <c r="AN210" s="11"/>
      <c r="AO210" s="12"/>
    </row>
    <row r="211" spans="2:45" ht="12.95" customHeight="1">
      <c r="B211" s="18" t="s">
        <v>129</v>
      </c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2"/>
      <c r="T211" s="19">
        <v>1</v>
      </c>
      <c r="U211" s="11"/>
      <c r="V211" s="11"/>
      <c r="W211" s="11"/>
      <c r="X211" s="12"/>
      <c r="Y211" s="19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2"/>
      <c r="AK211" s="19">
        <v>1</v>
      </c>
      <c r="AL211" s="11"/>
      <c r="AM211" s="11"/>
      <c r="AN211" s="11"/>
      <c r="AO211" s="12"/>
    </row>
    <row r="212" spans="2:45" ht="12.95" customHeight="1">
      <c r="B212" s="18" t="s">
        <v>130</v>
      </c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2"/>
      <c r="T212" s="19">
        <v>1</v>
      </c>
      <c r="U212" s="11"/>
      <c r="V212" s="11"/>
      <c r="W212" s="11"/>
      <c r="X212" s="12"/>
      <c r="Y212" s="19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2"/>
      <c r="AK212" s="19">
        <v>1</v>
      </c>
      <c r="AL212" s="11"/>
      <c r="AM212" s="11"/>
      <c r="AN212" s="11"/>
      <c r="AO212" s="12"/>
    </row>
    <row r="213" spans="2:45" ht="12.75" customHeight="1">
      <c r="B213" s="18" t="s">
        <v>131</v>
      </c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2"/>
      <c r="T213" s="19"/>
      <c r="U213" s="11"/>
      <c r="V213" s="11"/>
      <c r="W213" s="11"/>
      <c r="X213" s="12"/>
      <c r="Y213" s="19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2"/>
      <c r="AK213" s="19"/>
      <c r="AL213" s="11"/>
      <c r="AM213" s="11"/>
      <c r="AN213" s="11"/>
      <c r="AO213" s="12"/>
    </row>
    <row r="214" spans="2:45" ht="20.65" customHeight="1"/>
    <row r="215" spans="2:45" ht="18" customHeight="1">
      <c r="B215" s="17" t="s">
        <v>132</v>
      </c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</row>
    <row r="216" spans="2:45" ht="3" customHeight="1"/>
    <row r="217" spans="2:45" ht="18" customHeight="1">
      <c r="D217" s="4" t="s">
        <v>133</v>
      </c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2"/>
      <c r="U217" s="10" t="s">
        <v>7</v>
      </c>
      <c r="V217" s="11"/>
      <c r="W217" s="11"/>
      <c r="X217" s="12"/>
      <c r="Z217" s="10" t="s">
        <v>8</v>
      </c>
      <c r="AA217" s="11"/>
      <c r="AB217" s="11"/>
      <c r="AC217" s="11"/>
      <c r="AD217" s="11"/>
      <c r="AE217" s="11"/>
      <c r="AF217" s="11"/>
      <c r="AG217" s="11"/>
      <c r="AH217" s="11"/>
      <c r="AI217" s="11"/>
      <c r="AJ217" s="12"/>
      <c r="AL217" s="13" t="s">
        <v>6</v>
      </c>
      <c r="AM217" s="11"/>
      <c r="AN217" s="11"/>
      <c r="AO217" s="11"/>
      <c r="AP217" s="11"/>
      <c r="AQ217" s="11"/>
      <c r="AR217" s="11"/>
      <c r="AS217" s="12"/>
    </row>
    <row r="218" spans="2:45" ht="12.95" customHeight="1">
      <c r="D218" s="18" t="s">
        <v>134</v>
      </c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2"/>
      <c r="U218" s="19"/>
      <c r="V218" s="11"/>
      <c r="W218" s="11"/>
      <c r="X218" s="12"/>
      <c r="Z218" s="19"/>
      <c r="AA218" s="11"/>
      <c r="AB218" s="11"/>
      <c r="AC218" s="11"/>
      <c r="AD218" s="11"/>
      <c r="AE218" s="11"/>
      <c r="AF218" s="11"/>
      <c r="AG218" s="11"/>
      <c r="AH218" s="11"/>
      <c r="AI218" s="11"/>
      <c r="AJ218" s="12"/>
      <c r="AL218" s="19"/>
      <c r="AM218" s="11"/>
      <c r="AN218" s="11"/>
      <c r="AO218" s="11"/>
      <c r="AP218" s="11"/>
      <c r="AQ218" s="11"/>
      <c r="AR218" s="11"/>
      <c r="AS218" s="12"/>
    </row>
    <row r="219" spans="2:45" ht="12.95" customHeight="1">
      <c r="D219" s="18" t="s">
        <v>135</v>
      </c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2"/>
      <c r="U219" s="19">
        <v>21</v>
      </c>
      <c r="V219" s="11"/>
      <c r="W219" s="11"/>
      <c r="X219" s="12"/>
      <c r="Z219" s="19"/>
      <c r="AA219" s="11"/>
      <c r="AB219" s="11"/>
      <c r="AC219" s="11"/>
      <c r="AD219" s="11"/>
      <c r="AE219" s="11"/>
      <c r="AF219" s="11"/>
      <c r="AG219" s="11"/>
      <c r="AH219" s="11"/>
      <c r="AI219" s="11"/>
      <c r="AJ219" s="12"/>
      <c r="AL219" s="19">
        <v>21</v>
      </c>
      <c r="AM219" s="11"/>
      <c r="AN219" s="11"/>
      <c r="AO219" s="11"/>
      <c r="AP219" s="11"/>
      <c r="AQ219" s="11"/>
      <c r="AR219" s="11"/>
      <c r="AS219" s="12"/>
    </row>
    <row r="220" spans="2:45" ht="12.75" customHeight="1">
      <c r="D220" s="18" t="s">
        <v>136</v>
      </c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2"/>
      <c r="U220" s="19"/>
      <c r="V220" s="11"/>
      <c r="W220" s="11"/>
      <c r="X220" s="12"/>
      <c r="Z220" s="19"/>
      <c r="AA220" s="11"/>
      <c r="AB220" s="11"/>
      <c r="AC220" s="11"/>
      <c r="AD220" s="11"/>
      <c r="AE220" s="11"/>
      <c r="AF220" s="11"/>
      <c r="AG220" s="11"/>
      <c r="AH220" s="11"/>
      <c r="AI220" s="11"/>
      <c r="AJ220" s="12"/>
      <c r="AL220" s="19"/>
      <c r="AM220" s="11"/>
      <c r="AN220" s="11"/>
      <c r="AO220" s="11"/>
      <c r="AP220" s="11"/>
      <c r="AQ220" s="11"/>
      <c r="AR220" s="11"/>
      <c r="AS220" s="12"/>
    </row>
    <row r="221" spans="2:45" ht="12.95" customHeight="1">
      <c r="D221" s="18" t="s">
        <v>137</v>
      </c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2"/>
      <c r="U221" s="19"/>
      <c r="V221" s="11"/>
      <c r="W221" s="11"/>
      <c r="X221" s="12"/>
      <c r="Z221" s="19"/>
      <c r="AA221" s="11"/>
      <c r="AB221" s="11"/>
      <c r="AC221" s="11"/>
      <c r="AD221" s="11"/>
      <c r="AE221" s="11"/>
      <c r="AF221" s="11"/>
      <c r="AG221" s="11"/>
      <c r="AH221" s="11"/>
      <c r="AI221" s="11"/>
      <c r="AJ221" s="12"/>
      <c r="AL221" s="19"/>
      <c r="AM221" s="11"/>
      <c r="AN221" s="11"/>
      <c r="AO221" s="11"/>
      <c r="AP221" s="11"/>
      <c r="AQ221" s="11"/>
      <c r="AR221" s="11"/>
      <c r="AS221" s="12"/>
    </row>
    <row r="222" spans="2:45" ht="12.95" customHeight="1">
      <c r="D222" s="18" t="s">
        <v>138</v>
      </c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2"/>
      <c r="U222" s="19"/>
      <c r="V222" s="11"/>
      <c r="W222" s="11"/>
      <c r="X222" s="12"/>
      <c r="Z222" s="19"/>
      <c r="AA222" s="11"/>
      <c r="AB222" s="11"/>
      <c r="AC222" s="11"/>
      <c r="AD222" s="11"/>
      <c r="AE222" s="11"/>
      <c r="AF222" s="11"/>
      <c r="AG222" s="11"/>
      <c r="AH222" s="11"/>
      <c r="AI222" s="11"/>
      <c r="AJ222" s="12"/>
      <c r="AL222" s="19"/>
      <c r="AM222" s="11"/>
      <c r="AN222" s="11"/>
      <c r="AO222" s="11"/>
      <c r="AP222" s="11"/>
      <c r="AQ222" s="11"/>
      <c r="AR222" s="11"/>
      <c r="AS222" s="12"/>
    </row>
    <row r="223" spans="2:45" ht="12.95" customHeight="1">
      <c r="D223" s="18" t="s">
        <v>139</v>
      </c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2"/>
      <c r="U223" s="19"/>
      <c r="V223" s="11"/>
      <c r="W223" s="11"/>
      <c r="X223" s="12"/>
      <c r="Z223" s="19"/>
      <c r="AA223" s="11"/>
      <c r="AB223" s="11"/>
      <c r="AC223" s="11"/>
      <c r="AD223" s="11"/>
      <c r="AE223" s="11"/>
      <c r="AF223" s="11"/>
      <c r="AG223" s="11"/>
      <c r="AH223" s="11"/>
      <c r="AI223" s="11"/>
      <c r="AJ223" s="12"/>
      <c r="AL223" s="19"/>
      <c r="AM223" s="11"/>
      <c r="AN223" s="11"/>
      <c r="AO223" s="11"/>
      <c r="AP223" s="11"/>
      <c r="AQ223" s="11"/>
      <c r="AR223" s="11"/>
      <c r="AS223" s="12"/>
    </row>
    <row r="224" spans="2:45" ht="12.75" customHeight="1">
      <c r="D224" s="18" t="s">
        <v>140</v>
      </c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2"/>
      <c r="U224" s="19"/>
      <c r="V224" s="11"/>
      <c r="W224" s="11"/>
      <c r="X224" s="12"/>
      <c r="Z224" s="19"/>
      <c r="AA224" s="11"/>
      <c r="AB224" s="11"/>
      <c r="AC224" s="11"/>
      <c r="AD224" s="11"/>
      <c r="AE224" s="11"/>
      <c r="AF224" s="11"/>
      <c r="AG224" s="11"/>
      <c r="AH224" s="11"/>
      <c r="AI224" s="11"/>
      <c r="AJ224" s="12"/>
      <c r="AL224" s="19"/>
      <c r="AM224" s="11"/>
      <c r="AN224" s="11"/>
      <c r="AO224" s="11"/>
      <c r="AP224" s="11"/>
      <c r="AQ224" s="11"/>
      <c r="AR224" s="11"/>
      <c r="AS224" s="12"/>
    </row>
    <row r="225" spans="2:45" ht="0" hidden="1" customHeight="1"/>
    <row r="226" spans="2:45" ht="20.85" customHeight="1"/>
    <row r="227" spans="2:45" ht="18" customHeight="1">
      <c r="D227" s="17" t="s">
        <v>141</v>
      </c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</row>
    <row r="228" spans="2:45" ht="3" customHeight="1"/>
    <row r="229" spans="2:45" ht="18" customHeight="1">
      <c r="B229" s="4" t="s">
        <v>133</v>
      </c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2"/>
      <c r="U229" s="10" t="s">
        <v>7</v>
      </c>
      <c r="V229" s="11"/>
      <c r="W229" s="11"/>
      <c r="X229" s="12"/>
      <c r="Z229" s="10" t="s">
        <v>8</v>
      </c>
      <c r="AA229" s="11"/>
      <c r="AB229" s="11"/>
      <c r="AC229" s="11"/>
      <c r="AD229" s="11"/>
      <c r="AE229" s="11"/>
      <c r="AF229" s="11"/>
      <c r="AG229" s="11"/>
      <c r="AH229" s="11"/>
      <c r="AI229" s="11"/>
      <c r="AJ229" s="12"/>
      <c r="AL229" s="13" t="s">
        <v>6</v>
      </c>
      <c r="AM229" s="11"/>
      <c r="AN229" s="11"/>
      <c r="AO229" s="11"/>
      <c r="AP229" s="11"/>
      <c r="AQ229" s="11"/>
      <c r="AR229" s="11"/>
      <c r="AS229" s="12"/>
    </row>
    <row r="230" spans="2:45" ht="12.95" customHeight="1">
      <c r="B230" s="18" t="s">
        <v>142</v>
      </c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2"/>
      <c r="U230" s="19">
        <v>20</v>
      </c>
      <c r="V230" s="11"/>
      <c r="W230" s="11"/>
      <c r="X230" s="12"/>
      <c r="Z230" s="19">
        <v>7</v>
      </c>
      <c r="AA230" s="11"/>
      <c r="AB230" s="11"/>
      <c r="AC230" s="11"/>
      <c r="AD230" s="11"/>
      <c r="AE230" s="11"/>
      <c r="AF230" s="11"/>
      <c r="AG230" s="11"/>
      <c r="AH230" s="11"/>
      <c r="AI230" s="11"/>
      <c r="AJ230" s="12"/>
      <c r="AL230" s="19">
        <v>27</v>
      </c>
      <c r="AM230" s="11"/>
      <c r="AN230" s="11"/>
      <c r="AO230" s="11"/>
      <c r="AP230" s="11"/>
      <c r="AQ230" s="11"/>
      <c r="AR230" s="11"/>
      <c r="AS230" s="12"/>
    </row>
    <row r="231" spans="2:45" ht="12.95" customHeight="1">
      <c r="B231" s="18" t="s">
        <v>143</v>
      </c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2"/>
      <c r="U231" s="19">
        <v>21</v>
      </c>
      <c r="V231" s="11"/>
      <c r="W231" s="11"/>
      <c r="X231" s="12"/>
      <c r="Z231" s="19">
        <v>7</v>
      </c>
      <c r="AA231" s="11"/>
      <c r="AB231" s="11"/>
      <c r="AC231" s="11"/>
      <c r="AD231" s="11"/>
      <c r="AE231" s="11"/>
      <c r="AF231" s="11"/>
      <c r="AG231" s="11"/>
      <c r="AH231" s="11"/>
      <c r="AI231" s="11"/>
      <c r="AJ231" s="12"/>
      <c r="AL231" s="19">
        <v>28</v>
      </c>
      <c r="AM231" s="11"/>
      <c r="AN231" s="11"/>
      <c r="AO231" s="11"/>
      <c r="AP231" s="11"/>
      <c r="AQ231" s="11"/>
      <c r="AR231" s="11"/>
      <c r="AS231" s="12"/>
    </row>
    <row r="232" spans="2:45" ht="12.75" customHeight="1">
      <c r="B232" s="18" t="s">
        <v>144</v>
      </c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2"/>
      <c r="U232" s="19"/>
      <c r="V232" s="11"/>
      <c r="W232" s="11"/>
      <c r="X232" s="12"/>
      <c r="Z232" s="19"/>
      <c r="AA232" s="11"/>
      <c r="AB232" s="11"/>
      <c r="AC232" s="11"/>
      <c r="AD232" s="11"/>
      <c r="AE232" s="11"/>
      <c r="AF232" s="11"/>
      <c r="AG232" s="11"/>
      <c r="AH232" s="11"/>
      <c r="AI232" s="11"/>
      <c r="AJ232" s="12"/>
      <c r="AL232" s="19"/>
      <c r="AM232" s="11"/>
      <c r="AN232" s="11"/>
      <c r="AO232" s="11"/>
      <c r="AP232" s="11"/>
      <c r="AQ232" s="11"/>
      <c r="AR232" s="11"/>
      <c r="AS232" s="12"/>
    </row>
    <row r="233" spans="2:45" ht="12.95" customHeight="1">
      <c r="B233" s="18" t="s">
        <v>145</v>
      </c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2"/>
      <c r="U233" s="19"/>
      <c r="V233" s="11"/>
      <c r="W233" s="11"/>
      <c r="X233" s="12"/>
      <c r="Z233" s="19"/>
      <c r="AA233" s="11"/>
      <c r="AB233" s="11"/>
      <c r="AC233" s="11"/>
      <c r="AD233" s="11"/>
      <c r="AE233" s="11"/>
      <c r="AF233" s="11"/>
      <c r="AG233" s="11"/>
      <c r="AH233" s="11"/>
      <c r="AI233" s="11"/>
      <c r="AJ233" s="12"/>
      <c r="AL233" s="19"/>
      <c r="AM233" s="11"/>
      <c r="AN233" s="11"/>
      <c r="AO233" s="11"/>
      <c r="AP233" s="11"/>
      <c r="AQ233" s="11"/>
      <c r="AR233" s="11"/>
      <c r="AS233" s="12"/>
    </row>
    <row r="234" spans="2:45" ht="12.75" customHeight="1">
      <c r="B234" s="18" t="s">
        <v>146</v>
      </c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2"/>
      <c r="U234" s="19">
        <v>126</v>
      </c>
      <c r="V234" s="11"/>
      <c r="W234" s="11"/>
      <c r="X234" s="12"/>
      <c r="Z234" s="19">
        <v>8</v>
      </c>
      <c r="AA234" s="11"/>
      <c r="AB234" s="11"/>
      <c r="AC234" s="11"/>
      <c r="AD234" s="11"/>
      <c r="AE234" s="11"/>
      <c r="AF234" s="11"/>
      <c r="AG234" s="11"/>
      <c r="AH234" s="11"/>
      <c r="AI234" s="11"/>
      <c r="AJ234" s="12"/>
      <c r="AL234" s="19">
        <v>134</v>
      </c>
      <c r="AM234" s="11"/>
      <c r="AN234" s="11"/>
      <c r="AO234" s="11"/>
      <c r="AP234" s="11"/>
      <c r="AQ234" s="11"/>
      <c r="AR234" s="11"/>
      <c r="AS234" s="12"/>
    </row>
    <row r="235" spans="2:45" ht="0" hidden="1" customHeight="1"/>
    <row r="236" spans="2:45" ht="20.85" customHeight="1"/>
    <row r="237" spans="2:45" ht="18" customHeight="1">
      <c r="D237" s="17" t="s">
        <v>147</v>
      </c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</row>
    <row r="238" spans="2:45" ht="3" customHeight="1"/>
    <row r="239" spans="2:45" ht="18" customHeight="1">
      <c r="B239" s="4" t="s">
        <v>133</v>
      </c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2"/>
      <c r="U239" s="10" t="s">
        <v>7</v>
      </c>
      <c r="V239" s="11"/>
      <c r="W239" s="11"/>
      <c r="X239" s="12"/>
      <c r="Z239" s="10" t="s">
        <v>8</v>
      </c>
      <c r="AA239" s="11"/>
      <c r="AB239" s="11"/>
      <c r="AC239" s="11"/>
      <c r="AD239" s="11"/>
      <c r="AE239" s="11"/>
      <c r="AF239" s="11"/>
      <c r="AG239" s="11"/>
      <c r="AH239" s="11"/>
      <c r="AI239" s="11"/>
      <c r="AJ239" s="12"/>
      <c r="AL239" s="13" t="s">
        <v>6</v>
      </c>
      <c r="AM239" s="11"/>
      <c r="AN239" s="11"/>
      <c r="AO239" s="11"/>
      <c r="AP239" s="11"/>
      <c r="AQ239" s="11"/>
      <c r="AR239" s="11"/>
      <c r="AS239" s="12"/>
    </row>
    <row r="240" spans="2:45" ht="12.95" customHeight="1">
      <c r="B240" s="18" t="s">
        <v>148</v>
      </c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2"/>
      <c r="U240" s="19">
        <v>35</v>
      </c>
      <c r="V240" s="11"/>
      <c r="W240" s="11"/>
      <c r="X240" s="12"/>
      <c r="Z240" s="19">
        <v>12</v>
      </c>
      <c r="AA240" s="11"/>
      <c r="AB240" s="11"/>
      <c r="AC240" s="11"/>
      <c r="AD240" s="11"/>
      <c r="AE240" s="11"/>
      <c r="AF240" s="11"/>
      <c r="AG240" s="11"/>
      <c r="AH240" s="11"/>
      <c r="AI240" s="11"/>
      <c r="AJ240" s="12"/>
      <c r="AL240" s="19">
        <v>47</v>
      </c>
      <c r="AM240" s="11"/>
      <c r="AN240" s="11"/>
      <c r="AO240" s="11"/>
      <c r="AP240" s="11"/>
      <c r="AQ240" s="11"/>
      <c r="AR240" s="11"/>
      <c r="AS240" s="12"/>
    </row>
    <row r="241" spans="2:45" ht="12.95" customHeight="1">
      <c r="B241" s="18" t="s">
        <v>149</v>
      </c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2"/>
      <c r="U241" s="19">
        <v>7</v>
      </c>
      <c r="V241" s="11"/>
      <c r="W241" s="11"/>
      <c r="X241" s="12"/>
      <c r="Z241" s="19"/>
      <c r="AA241" s="11"/>
      <c r="AB241" s="11"/>
      <c r="AC241" s="11"/>
      <c r="AD241" s="11"/>
      <c r="AE241" s="11"/>
      <c r="AF241" s="11"/>
      <c r="AG241" s="11"/>
      <c r="AH241" s="11"/>
      <c r="AI241" s="11"/>
      <c r="AJ241" s="12"/>
      <c r="AL241" s="19">
        <v>7</v>
      </c>
      <c r="AM241" s="11"/>
      <c r="AN241" s="11"/>
      <c r="AO241" s="11"/>
      <c r="AP241" s="11"/>
      <c r="AQ241" s="11"/>
      <c r="AR241" s="11"/>
      <c r="AS241" s="12"/>
    </row>
    <row r="242" spans="2:45" ht="12.75" customHeight="1">
      <c r="B242" s="18" t="s">
        <v>150</v>
      </c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2"/>
      <c r="U242" s="19">
        <v>6</v>
      </c>
      <c r="V242" s="11"/>
      <c r="W242" s="11"/>
      <c r="X242" s="12"/>
      <c r="Z242" s="19"/>
      <c r="AA242" s="11"/>
      <c r="AB242" s="11"/>
      <c r="AC242" s="11"/>
      <c r="AD242" s="11"/>
      <c r="AE242" s="11"/>
      <c r="AF242" s="11"/>
      <c r="AG242" s="11"/>
      <c r="AH242" s="11"/>
      <c r="AI242" s="11"/>
      <c r="AJ242" s="12"/>
      <c r="AL242" s="19">
        <v>6</v>
      </c>
      <c r="AM242" s="11"/>
      <c r="AN242" s="11"/>
      <c r="AO242" s="11"/>
      <c r="AP242" s="11"/>
      <c r="AQ242" s="11"/>
      <c r="AR242" s="11"/>
      <c r="AS242" s="12"/>
    </row>
    <row r="243" spans="2:45" ht="12.95" customHeight="1">
      <c r="B243" s="18" t="s">
        <v>151</v>
      </c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2"/>
      <c r="U243" s="19"/>
      <c r="V243" s="11"/>
      <c r="W243" s="11"/>
      <c r="X243" s="12"/>
      <c r="Z243" s="19"/>
      <c r="AA243" s="11"/>
      <c r="AB243" s="11"/>
      <c r="AC243" s="11"/>
      <c r="AD243" s="11"/>
      <c r="AE243" s="11"/>
      <c r="AF243" s="11"/>
      <c r="AG243" s="11"/>
      <c r="AH243" s="11"/>
      <c r="AI243" s="11"/>
      <c r="AJ243" s="12"/>
      <c r="AL243" s="19"/>
      <c r="AM243" s="11"/>
      <c r="AN243" s="11"/>
      <c r="AO243" s="11"/>
      <c r="AP243" s="11"/>
      <c r="AQ243" s="11"/>
      <c r="AR243" s="11"/>
      <c r="AS243" s="12"/>
    </row>
    <row r="244" spans="2:45" ht="12.75" customHeight="1">
      <c r="B244" s="18" t="s">
        <v>152</v>
      </c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2"/>
      <c r="U244" s="19"/>
      <c r="V244" s="11"/>
      <c r="W244" s="11"/>
      <c r="X244" s="12"/>
      <c r="Z244" s="19"/>
      <c r="AA244" s="11"/>
      <c r="AB244" s="11"/>
      <c r="AC244" s="11"/>
      <c r="AD244" s="11"/>
      <c r="AE244" s="11"/>
      <c r="AF244" s="11"/>
      <c r="AG244" s="11"/>
      <c r="AH244" s="11"/>
      <c r="AI244" s="11"/>
      <c r="AJ244" s="12"/>
      <c r="AL244" s="19"/>
      <c r="AM244" s="11"/>
      <c r="AN244" s="11"/>
      <c r="AO244" s="11"/>
      <c r="AP244" s="11"/>
      <c r="AQ244" s="11"/>
      <c r="AR244" s="11"/>
      <c r="AS244" s="12"/>
    </row>
    <row r="245" spans="2:45" ht="0" hidden="1" customHeight="1"/>
    <row r="246" spans="2:45" ht="18.600000000000001" customHeight="1"/>
    <row r="247" spans="2:45" ht="18" customHeight="1">
      <c r="B247" s="17" t="s">
        <v>153</v>
      </c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</row>
    <row r="248" spans="2:45" ht="3" customHeight="1"/>
    <row r="249" spans="2:45" ht="18" customHeight="1">
      <c r="B249" s="4" t="s">
        <v>154</v>
      </c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2"/>
      <c r="U249" s="10" t="s">
        <v>7</v>
      </c>
      <c r="V249" s="11"/>
      <c r="W249" s="11"/>
      <c r="X249" s="12"/>
      <c r="Z249" s="10" t="s">
        <v>8</v>
      </c>
      <c r="AA249" s="11"/>
      <c r="AB249" s="11"/>
      <c r="AC249" s="11"/>
      <c r="AD249" s="11"/>
      <c r="AE249" s="11"/>
      <c r="AF249" s="11"/>
      <c r="AG249" s="11"/>
      <c r="AH249" s="11"/>
      <c r="AI249" s="11"/>
      <c r="AJ249" s="12"/>
      <c r="AL249" s="13" t="s">
        <v>6</v>
      </c>
      <c r="AM249" s="11"/>
      <c r="AN249" s="11"/>
      <c r="AO249" s="11"/>
      <c r="AP249" s="11"/>
      <c r="AQ249" s="11"/>
      <c r="AR249" s="11"/>
      <c r="AS249" s="12"/>
    </row>
    <row r="250" spans="2:45" ht="12.95" customHeight="1">
      <c r="B250" s="18" t="s">
        <v>155</v>
      </c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2"/>
      <c r="U250" s="19"/>
      <c r="V250" s="11"/>
      <c r="W250" s="11"/>
      <c r="X250" s="12"/>
      <c r="Z250" s="19"/>
      <c r="AA250" s="11"/>
      <c r="AB250" s="11"/>
      <c r="AC250" s="11"/>
      <c r="AD250" s="11"/>
      <c r="AE250" s="11"/>
      <c r="AF250" s="11"/>
      <c r="AG250" s="11"/>
      <c r="AH250" s="11"/>
      <c r="AI250" s="11"/>
      <c r="AJ250" s="12"/>
      <c r="AL250" s="19"/>
      <c r="AM250" s="11"/>
      <c r="AN250" s="11"/>
      <c r="AO250" s="11"/>
      <c r="AP250" s="11"/>
      <c r="AQ250" s="11"/>
      <c r="AR250" s="11"/>
      <c r="AS250" s="12"/>
    </row>
    <row r="251" spans="2:45" ht="12.95" customHeight="1">
      <c r="B251" s="18" t="s">
        <v>156</v>
      </c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2"/>
      <c r="U251" s="19"/>
      <c r="V251" s="11"/>
      <c r="W251" s="11"/>
      <c r="X251" s="12"/>
      <c r="Z251" s="19"/>
      <c r="AA251" s="11"/>
      <c r="AB251" s="11"/>
      <c r="AC251" s="11"/>
      <c r="AD251" s="11"/>
      <c r="AE251" s="11"/>
      <c r="AF251" s="11"/>
      <c r="AG251" s="11"/>
      <c r="AH251" s="11"/>
      <c r="AI251" s="11"/>
      <c r="AJ251" s="12"/>
      <c r="AL251" s="19"/>
      <c r="AM251" s="11"/>
      <c r="AN251" s="11"/>
      <c r="AO251" s="11"/>
      <c r="AP251" s="11"/>
      <c r="AQ251" s="11"/>
      <c r="AR251" s="11"/>
      <c r="AS251" s="12"/>
    </row>
    <row r="252" spans="2:45" ht="12.75" customHeight="1">
      <c r="B252" s="18" t="s">
        <v>157</v>
      </c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2"/>
      <c r="U252" s="19"/>
      <c r="V252" s="11"/>
      <c r="W252" s="11"/>
      <c r="X252" s="12"/>
      <c r="Z252" s="19"/>
      <c r="AA252" s="11"/>
      <c r="AB252" s="11"/>
      <c r="AC252" s="11"/>
      <c r="AD252" s="11"/>
      <c r="AE252" s="11"/>
      <c r="AF252" s="11"/>
      <c r="AG252" s="11"/>
      <c r="AH252" s="11"/>
      <c r="AI252" s="11"/>
      <c r="AJ252" s="12"/>
      <c r="AL252" s="19"/>
      <c r="AM252" s="11"/>
      <c r="AN252" s="11"/>
      <c r="AO252" s="11"/>
      <c r="AP252" s="11"/>
      <c r="AQ252" s="11"/>
      <c r="AR252" s="11"/>
      <c r="AS252" s="12"/>
    </row>
    <row r="253" spans="2:45" ht="12.95" customHeight="1">
      <c r="B253" s="18" t="s">
        <v>158</v>
      </c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2"/>
      <c r="U253" s="19"/>
      <c r="V253" s="11"/>
      <c r="W253" s="11"/>
      <c r="X253" s="12"/>
      <c r="Z253" s="19"/>
      <c r="AA253" s="11"/>
      <c r="AB253" s="11"/>
      <c r="AC253" s="11"/>
      <c r="AD253" s="11"/>
      <c r="AE253" s="11"/>
      <c r="AF253" s="11"/>
      <c r="AG253" s="11"/>
      <c r="AH253" s="11"/>
      <c r="AI253" s="11"/>
      <c r="AJ253" s="12"/>
      <c r="AL253" s="19"/>
      <c r="AM253" s="11"/>
      <c r="AN253" s="11"/>
      <c r="AO253" s="11"/>
      <c r="AP253" s="11"/>
      <c r="AQ253" s="11"/>
      <c r="AR253" s="11"/>
      <c r="AS253" s="12"/>
    </row>
    <row r="254" spans="2:45" ht="12.95" customHeight="1">
      <c r="B254" s="18" t="s">
        <v>159</v>
      </c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2"/>
      <c r="U254" s="19"/>
      <c r="V254" s="11"/>
      <c r="W254" s="11"/>
      <c r="X254" s="12"/>
      <c r="Z254" s="19"/>
      <c r="AA254" s="11"/>
      <c r="AB254" s="11"/>
      <c r="AC254" s="11"/>
      <c r="AD254" s="11"/>
      <c r="AE254" s="11"/>
      <c r="AF254" s="11"/>
      <c r="AG254" s="11"/>
      <c r="AH254" s="11"/>
      <c r="AI254" s="11"/>
      <c r="AJ254" s="12"/>
      <c r="AL254" s="19"/>
      <c r="AM254" s="11"/>
      <c r="AN254" s="11"/>
      <c r="AO254" s="11"/>
      <c r="AP254" s="11"/>
      <c r="AQ254" s="11"/>
      <c r="AR254" s="11"/>
      <c r="AS254" s="12"/>
    </row>
    <row r="255" spans="2:45" ht="12.95" customHeight="1">
      <c r="B255" s="18" t="s">
        <v>160</v>
      </c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2"/>
      <c r="U255" s="19"/>
      <c r="V255" s="11"/>
      <c r="W255" s="11"/>
      <c r="X255" s="12"/>
      <c r="Z255" s="19"/>
      <c r="AA255" s="11"/>
      <c r="AB255" s="11"/>
      <c r="AC255" s="11"/>
      <c r="AD255" s="11"/>
      <c r="AE255" s="11"/>
      <c r="AF255" s="11"/>
      <c r="AG255" s="11"/>
      <c r="AH255" s="11"/>
      <c r="AI255" s="11"/>
      <c r="AJ255" s="12"/>
      <c r="AL255" s="19"/>
      <c r="AM255" s="11"/>
      <c r="AN255" s="11"/>
      <c r="AO255" s="11"/>
      <c r="AP255" s="11"/>
      <c r="AQ255" s="11"/>
      <c r="AR255" s="11"/>
      <c r="AS255" s="12"/>
    </row>
    <row r="256" spans="2:45" ht="12.95" customHeight="1">
      <c r="B256" s="18" t="s">
        <v>161</v>
      </c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2"/>
      <c r="U256" s="19"/>
      <c r="V256" s="11"/>
      <c r="W256" s="11"/>
      <c r="X256" s="12"/>
      <c r="Z256" s="19"/>
      <c r="AA256" s="11"/>
      <c r="AB256" s="11"/>
      <c r="AC256" s="11"/>
      <c r="AD256" s="11"/>
      <c r="AE256" s="11"/>
      <c r="AF256" s="11"/>
      <c r="AG256" s="11"/>
      <c r="AH256" s="11"/>
      <c r="AI256" s="11"/>
      <c r="AJ256" s="12"/>
      <c r="AL256" s="19"/>
      <c r="AM256" s="11"/>
      <c r="AN256" s="11"/>
      <c r="AO256" s="11"/>
      <c r="AP256" s="11"/>
      <c r="AQ256" s="11"/>
      <c r="AR256" s="11"/>
      <c r="AS256" s="12"/>
    </row>
    <row r="257" spans="2:45" ht="12.75" customHeight="1">
      <c r="B257" s="18" t="s">
        <v>162</v>
      </c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2"/>
      <c r="U257" s="19"/>
      <c r="V257" s="11"/>
      <c r="W257" s="11"/>
      <c r="X257" s="12"/>
      <c r="Z257" s="19"/>
      <c r="AA257" s="11"/>
      <c r="AB257" s="11"/>
      <c r="AC257" s="11"/>
      <c r="AD257" s="11"/>
      <c r="AE257" s="11"/>
      <c r="AF257" s="11"/>
      <c r="AG257" s="11"/>
      <c r="AH257" s="11"/>
      <c r="AI257" s="11"/>
      <c r="AJ257" s="12"/>
      <c r="AL257" s="19"/>
      <c r="AM257" s="11"/>
      <c r="AN257" s="11"/>
      <c r="AO257" s="11"/>
      <c r="AP257" s="11"/>
      <c r="AQ257" s="11"/>
      <c r="AR257" s="11"/>
      <c r="AS257" s="12"/>
    </row>
    <row r="258" spans="2:45" ht="12.95" customHeight="1">
      <c r="B258" s="18" t="s">
        <v>163</v>
      </c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2"/>
      <c r="U258" s="19"/>
      <c r="V258" s="11"/>
      <c r="W258" s="11"/>
      <c r="X258" s="12"/>
      <c r="Z258" s="19"/>
      <c r="AA258" s="11"/>
      <c r="AB258" s="11"/>
      <c r="AC258" s="11"/>
      <c r="AD258" s="11"/>
      <c r="AE258" s="11"/>
      <c r="AF258" s="11"/>
      <c r="AG258" s="11"/>
      <c r="AH258" s="11"/>
      <c r="AI258" s="11"/>
      <c r="AJ258" s="12"/>
      <c r="AL258" s="19"/>
      <c r="AM258" s="11"/>
      <c r="AN258" s="11"/>
      <c r="AO258" s="11"/>
      <c r="AP258" s="11"/>
      <c r="AQ258" s="11"/>
      <c r="AR258" s="11"/>
      <c r="AS258" s="12"/>
    </row>
    <row r="259" spans="2:45" ht="12.75" customHeight="1">
      <c r="B259" s="18" t="s">
        <v>164</v>
      </c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2"/>
      <c r="U259" s="19"/>
      <c r="V259" s="11"/>
      <c r="W259" s="11"/>
      <c r="X259" s="12"/>
      <c r="Z259" s="19"/>
      <c r="AA259" s="11"/>
      <c r="AB259" s="11"/>
      <c r="AC259" s="11"/>
      <c r="AD259" s="11"/>
      <c r="AE259" s="11"/>
      <c r="AF259" s="11"/>
      <c r="AG259" s="11"/>
      <c r="AH259" s="11"/>
      <c r="AI259" s="11"/>
      <c r="AJ259" s="12"/>
      <c r="AL259" s="19"/>
      <c r="AM259" s="11"/>
      <c r="AN259" s="11"/>
      <c r="AO259" s="11"/>
      <c r="AP259" s="11"/>
      <c r="AQ259" s="11"/>
      <c r="AR259" s="11"/>
      <c r="AS259" s="12"/>
    </row>
    <row r="260" spans="2:45" ht="0" hidden="1" customHeight="1"/>
    <row r="261" spans="2:45" ht="21.95" customHeight="1"/>
    <row r="262" spans="2:45" ht="18" customHeight="1">
      <c r="D262" s="17" t="s">
        <v>165</v>
      </c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</row>
    <row r="263" spans="2:45" ht="3" customHeight="1"/>
    <row r="264" spans="2:45" ht="18" customHeight="1">
      <c r="B264" s="4" t="s">
        <v>80</v>
      </c>
      <c r="C264" s="11"/>
      <c r="D264" s="11"/>
      <c r="E264" s="11"/>
      <c r="F264" s="11"/>
      <c r="G264" s="11"/>
      <c r="H264" s="11"/>
      <c r="I264" s="11"/>
      <c r="J264" s="12"/>
      <c r="L264" s="13" t="s">
        <v>166</v>
      </c>
      <c r="M264" s="12"/>
      <c r="O264" s="13" t="s">
        <v>167</v>
      </c>
      <c r="P264" s="11"/>
      <c r="Q264" s="11"/>
      <c r="R264" s="12"/>
    </row>
    <row r="265" spans="2:45" ht="12.95" customHeight="1">
      <c r="B265" s="36" t="s">
        <v>168</v>
      </c>
      <c r="C265" s="11"/>
      <c r="D265" s="11"/>
      <c r="E265" s="11"/>
      <c r="F265" s="11"/>
      <c r="G265" s="11"/>
      <c r="H265" s="11"/>
      <c r="I265" s="11"/>
      <c r="J265" s="12"/>
      <c r="L265" s="37"/>
      <c r="M265" s="12"/>
      <c r="O265" s="37"/>
      <c r="P265" s="11"/>
      <c r="Q265" s="11"/>
      <c r="R265" s="12"/>
    </row>
    <row r="266" spans="2:45" ht="12.95" customHeight="1">
      <c r="B266" s="36" t="s">
        <v>169</v>
      </c>
      <c r="C266" s="11"/>
      <c r="D266" s="11"/>
      <c r="E266" s="11"/>
      <c r="F266" s="11"/>
      <c r="G266" s="11"/>
      <c r="H266" s="11"/>
      <c r="I266" s="11"/>
      <c r="J266" s="12"/>
      <c r="L266" s="37"/>
      <c r="M266" s="12"/>
      <c r="O266" s="37"/>
      <c r="P266" s="11"/>
      <c r="Q266" s="11"/>
      <c r="R266" s="12"/>
    </row>
    <row r="267" spans="2:45" ht="12.75" customHeight="1">
      <c r="B267" s="36" t="s">
        <v>170</v>
      </c>
      <c r="C267" s="11"/>
      <c r="D267" s="11"/>
      <c r="E267" s="11"/>
      <c r="F267" s="11"/>
      <c r="G267" s="11"/>
      <c r="H267" s="11"/>
      <c r="I267" s="11"/>
      <c r="J267" s="12"/>
      <c r="L267" s="37"/>
      <c r="M267" s="12"/>
      <c r="O267" s="37"/>
      <c r="P267" s="11"/>
      <c r="Q267" s="11"/>
      <c r="R267" s="12"/>
    </row>
    <row r="268" spans="2:45" ht="12.95" customHeight="1">
      <c r="B268" s="36" t="s">
        <v>171</v>
      </c>
      <c r="C268" s="11"/>
      <c r="D268" s="11"/>
      <c r="E268" s="11"/>
      <c r="F268" s="11"/>
      <c r="G268" s="11"/>
      <c r="H268" s="11"/>
      <c r="I268" s="11"/>
      <c r="J268" s="12"/>
      <c r="L268" s="37"/>
      <c r="M268" s="12"/>
      <c r="O268" s="37"/>
      <c r="P268" s="11"/>
      <c r="Q268" s="11"/>
      <c r="R268" s="12"/>
    </row>
    <row r="269" spans="2:45" ht="22.35" customHeight="1"/>
    <row r="270" spans="2:45" ht="18" customHeight="1">
      <c r="B270" s="17" t="s">
        <v>172</v>
      </c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</row>
    <row r="271" spans="2:45" ht="3" customHeight="1"/>
    <row r="272" spans="2:45" ht="18" customHeight="1">
      <c r="D272" s="4" t="s">
        <v>80</v>
      </c>
      <c r="E272" s="11"/>
      <c r="F272" s="11"/>
      <c r="G272" s="11"/>
      <c r="H272" s="11"/>
      <c r="I272" s="11"/>
      <c r="J272" s="11"/>
      <c r="K272" s="11"/>
      <c r="L272" s="11"/>
      <c r="M272" s="12"/>
      <c r="N272" s="13" t="s">
        <v>6</v>
      </c>
      <c r="O272" s="11"/>
      <c r="P272" s="11"/>
      <c r="Q272" s="11"/>
      <c r="R272" s="12"/>
    </row>
    <row r="273" spans="4:18" ht="12.95" customHeight="1">
      <c r="D273" s="36" t="s">
        <v>173</v>
      </c>
      <c r="E273" s="11"/>
      <c r="F273" s="11"/>
      <c r="G273" s="11"/>
      <c r="H273" s="11"/>
      <c r="I273" s="11"/>
      <c r="J273" s="11"/>
      <c r="K273" s="11"/>
      <c r="L273" s="11"/>
      <c r="M273" s="12"/>
      <c r="N273" s="37">
        <v>33</v>
      </c>
      <c r="O273" s="11"/>
      <c r="P273" s="11"/>
      <c r="Q273" s="11"/>
      <c r="R273" s="12"/>
    </row>
    <row r="274" spans="4:18" ht="12.95" customHeight="1">
      <c r="D274" s="36" t="s">
        <v>174</v>
      </c>
      <c r="E274" s="11"/>
      <c r="F274" s="11"/>
      <c r="G274" s="11"/>
      <c r="H274" s="11"/>
      <c r="I274" s="11"/>
      <c r="J274" s="11"/>
      <c r="K274" s="11"/>
      <c r="L274" s="11"/>
      <c r="M274" s="12"/>
      <c r="N274" s="37">
        <v>84</v>
      </c>
      <c r="O274" s="11"/>
      <c r="P274" s="11"/>
      <c r="Q274" s="11"/>
      <c r="R274" s="12"/>
    </row>
    <row r="275" spans="4:18" ht="12.75" customHeight="1">
      <c r="D275" s="36" t="s">
        <v>175</v>
      </c>
      <c r="E275" s="11"/>
      <c r="F275" s="11"/>
      <c r="G275" s="11"/>
      <c r="H275" s="11"/>
      <c r="I275" s="11"/>
      <c r="J275" s="11"/>
      <c r="K275" s="11"/>
      <c r="L275" s="11"/>
      <c r="M275" s="12"/>
      <c r="N275" s="37">
        <v>2</v>
      </c>
      <c r="O275" s="11"/>
      <c r="P275" s="11"/>
      <c r="Q275" s="11"/>
      <c r="R275" s="12"/>
    </row>
    <row r="276" spans="4:18" ht="12.95" customHeight="1">
      <c r="D276" s="36" t="s">
        <v>176</v>
      </c>
      <c r="E276" s="11"/>
      <c r="F276" s="11"/>
      <c r="G276" s="11"/>
      <c r="H276" s="11"/>
      <c r="I276" s="11"/>
      <c r="J276" s="11"/>
      <c r="K276" s="11"/>
      <c r="L276" s="11"/>
      <c r="M276" s="12"/>
      <c r="N276" s="37"/>
      <c r="O276" s="11"/>
      <c r="P276" s="11"/>
      <c r="Q276" s="11"/>
      <c r="R276" s="12"/>
    </row>
    <row r="277" spans="4:18" ht="12.95" customHeight="1">
      <c r="D277" s="36" t="s">
        <v>177</v>
      </c>
      <c r="E277" s="11"/>
      <c r="F277" s="11"/>
      <c r="G277" s="11"/>
      <c r="H277" s="11"/>
      <c r="I277" s="11"/>
      <c r="J277" s="11"/>
      <c r="K277" s="11"/>
      <c r="L277" s="11"/>
      <c r="M277" s="12"/>
      <c r="N277" s="37">
        <v>28</v>
      </c>
      <c r="O277" s="11"/>
      <c r="P277" s="11"/>
      <c r="Q277" s="11"/>
      <c r="R277" s="12"/>
    </row>
    <row r="278" spans="4:18" ht="12.75" customHeight="1">
      <c r="D278" s="36" t="s">
        <v>178</v>
      </c>
      <c r="E278" s="11"/>
      <c r="F278" s="11"/>
      <c r="G278" s="11"/>
      <c r="H278" s="11"/>
      <c r="I278" s="11"/>
      <c r="J278" s="11"/>
      <c r="K278" s="11"/>
      <c r="L278" s="11"/>
      <c r="M278" s="12"/>
      <c r="N278" s="37"/>
      <c r="O278" s="11"/>
      <c r="P278" s="11"/>
      <c r="Q278" s="11"/>
      <c r="R278" s="12"/>
    </row>
    <row r="279" spans="4:18" ht="0" hidden="1" customHeight="1"/>
  </sheetData>
  <mergeCells count="786">
    <mergeCell ref="D276:M276"/>
    <mergeCell ref="N276:R276"/>
    <mergeCell ref="D277:M277"/>
    <mergeCell ref="N277:R277"/>
    <mergeCell ref="D278:M278"/>
    <mergeCell ref="N278:R278"/>
    <mergeCell ref="D273:M273"/>
    <mergeCell ref="N273:R273"/>
    <mergeCell ref="D274:M274"/>
    <mergeCell ref="N274:R274"/>
    <mergeCell ref="D275:M275"/>
    <mergeCell ref="N275:R275"/>
    <mergeCell ref="B268:J268"/>
    <mergeCell ref="L268:M268"/>
    <mergeCell ref="O268:R268"/>
    <mergeCell ref="B270:R270"/>
    <mergeCell ref="D272:M272"/>
    <mergeCell ref="N272:R272"/>
    <mergeCell ref="B266:J266"/>
    <mergeCell ref="L266:M266"/>
    <mergeCell ref="O266:R266"/>
    <mergeCell ref="B267:J267"/>
    <mergeCell ref="L267:M267"/>
    <mergeCell ref="O267:R267"/>
    <mergeCell ref="B264:J264"/>
    <mergeCell ref="L264:M264"/>
    <mergeCell ref="O264:R264"/>
    <mergeCell ref="B265:J265"/>
    <mergeCell ref="L265:M265"/>
    <mergeCell ref="O265:R265"/>
    <mergeCell ref="B259:S259"/>
    <mergeCell ref="U259:X259"/>
    <mergeCell ref="Z259:AJ259"/>
    <mergeCell ref="AL259:AS259"/>
    <mergeCell ref="D262:R262"/>
    <mergeCell ref="B257:S257"/>
    <mergeCell ref="U257:X257"/>
    <mergeCell ref="Z257:AJ257"/>
    <mergeCell ref="AL257:AS257"/>
    <mergeCell ref="B258:S258"/>
    <mergeCell ref="U258:X258"/>
    <mergeCell ref="Z258:AJ258"/>
    <mergeCell ref="AL258:AS258"/>
    <mergeCell ref="B255:S255"/>
    <mergeCell ref="U255:X255"/>
    <mergeCell ref="Z255:AJ255"/>
    <mergeCell ref="AL255:AS255"/>
    <mergeCell ref="B256:S256"/>
    <mergeCell ref="U256:X256"/>
    <mergeCell ref="Z256:AJ256"/>
    <mergeCell ref="AL256:AS256"/>
    <mergeCell ref="B253:S253"/>
    <mergeCell ref="U253:X253"/>
    <mergeCell ref="Z253:AJ253"/>
    <mergeCell ref="AL253:AS253"/>
    <mergeCell ref="B254:S254"/>
    <mergeCell ref="U254:X254"/>
    <mergeCell ref="Z254:AJ254"/>
    <mergeCell ref="AL254:AS254"/>
    <mergeCell ref="B251:S251"/>
    <mergeCell ref="U251:X251"/>
    <mergeCell ref="Z251:AJ251"/>
    <mergeCell ref="AL251:AS251"/>
    <mergeCell ref="B252:S252"/>
    <mergeCell ref="U252:X252"/>
    <mergeCell ref="Z252:AJ252"/>
    <mergeCell ref="AL252:AS252"/>
    <mergeCell ref="B249:S249"/>
    <mergeCell ref="U249:X249"/>
    <mergeCell ref="Z249:AJ249"/>
    <mergeCell ref="AL249:AS249"/>
    <mergeCell ref="B250:S250"/>
    <mergeCell ref="U250:X250"/>
    <mergeCell ref="Z250:AJ250"/>
    <mergeCell ref="AL250:AS250"/>
    <mergeCell ref="B244:S244"/>
    <mergeCell ref="U244:X244"/>
    <mergeCell ref="Z244:AJ244"/>
    <mergeCell ref="AL244:AS244"/>
    <mergeCell ref="B247:AD247"/>
    <mergeCell ref="B242:S242"/>
    <mergeCell ref="U242:X242"/>
    <mergeCell ref="Z242:AJ242"/>
    <mergeCell ref="AL242:AS242"/>
    <mergeCell ref="B243:S243"/>
    <mergeCell ref="U243:X243"/>
    <mergeCell ref="Z243:AJ243"/>
    <mergeCell ref="AL243:AS243"/>
    <mergeCell ref="B240:S240"/>
    <mergeCell ref="U240:X240"/>
    <mergeCell ref="Z240:AJ240"/>
    <mergeCell ref="AL240:AS240"/>
    <mergeCell ref="B241:S241"/>
    <mergeCell ref="U241:X241"/>
    <mergeCell ref="Z241:AJ241"/>
    <mergeCell ref="AL241:AS241"/>
    <mergeCell ref="D237:AA237"/>
    <mergeCell ref="B239:S239"/>
    <mergeCell ref="U239:X239"/>
    <mergeCell ref="Z239:AJ239"/>
    <mergeCell ref="AL239:AS239"/>
    <mergeCell ref="B233:S233"/>
    <mergeCell ref="U233:X233"/>
    <mergeCell ref="Z233:AJ233"/>
    <mergeCell ref="AL233:AS233"/>
    <mergeCell ref="B234:S234"/>
    <mergeCell ref="U234:X234"/>
    <mergeCell ref="Z234:AJ234"/>
    <mergeCell ref="AL234:AS234"/>
    <mergeCell ref="B231:S231"/>
    <mergeCell ref="U231:X231"/>
    <mergeCell ref="Z231:AJ231"/>
    <mergeCell ref="AL231:AS231"/>
    <mergeCell ref="B232:S232"/>
    <mergeCell ref="U232:X232"/>
    <mergeCell ref="Z232:AJ232"/>
    <mergeCell ref="AL232:AS232"/>
    <mergeCell ref="B229:S229"/>
    <mergeCell ref="U229:X229"/>
    <mergeCell ref="Z229:AJ229"/>
    <mergeCell ref="AL229:AS229"/>
    <mergeCell ref="B230:S230"/>
    <mergeCell ref="U230:X230"/>
    <mergeCell ref="Z230:AJ230"/>
    <mergeCell ref="AL230:AS230"/>
    <mergeCell ref="D224:S224"/>
    <mergeCell ref="U224:X224"/>
    <mergeCell ref="Z224:AJ224"/>
    <mergeCell ref="AL224:AS224"/>
    <mergeCell ref="D227:AD227"/>
    <mergeCell ref="D222:S222"/>
    <mergeCell ref="U222:X222"/>
    <mergeCell ref="Z222:AJ222"/>
    <mergeCell ref="AL222:AS222"/>
    <mergeCell ref="D223:S223"/>
    <mergeCell ref="U223:X223"/>
    <mergeCell ref="Z223:AJ223"/>
    <mergeCell ref="AL223:AS223"/>
    <mergeCell ref="D220:S220"/>
    <mergeCell ref="U220:X220"/>
    <mergeCell ref="Z220:AJ220"/>
    <mergeCell ref="AL220:AS220"/>
    <mergeCell ref="D221:S221"/>
    <mergeCell ref="U221:X221"/>
    <mergeCell ref="Z221:AJ221"/>
    <mergeCell ref="AL221:AS221"/>
    <mergeCell ref="D218:S218"/>
    <mergeCell ref="U218:X218"/>
    <mergeCell ref="Z218:AJ218"/>
    <mergeCell ref="AL218:AS218"/>
    <mergeCell ref="D219:S219"/>
    <mergeCell ref="U219:X219"/>
    <mergeCell ref="Z219:AJ219"/>
    <mergeCell ref="AL219:AS219"/>
    <mergeCell ref="B215:AA215"/>
    <mergeCell ref="D217:S217"/>
    <mergeCell ref="U217:X217"/>
    <mergeCell ref="Z217:AJ217"/>
    <mergeCell ref="AL217:AS217"/>
    <mergeCell ref="B212:S212"/>
    <mergeCell ref="T212:X212"/>
    <mergeCell ref="Y212:AJ212"/>
    <mergeCell ref="AK212:AO212"/>
    <mergeCell ref="B213:S213"/>
    <mergeCell ref="T213:X213"/>
    <mergeCell ref="Y213:AJ213"/>
    <mergeCell ref="AK213:AO213"/>
    <mergeCell ref="B210:S210"/>
    <mergeCell ref="T210:X210"/>
    <mergeCell ref="Y210:AJ210"/>
    <mergeCell ref="AK210:AO210"/>
    <mergeCell ref="B211:S211"/>
    <mergeCell ref="T211:X211"/>
    <mergeCell ref="Y211:AJ211"/>
    <mergeCell ref="AK211:AO211"/>
    <mergeCell ref="B208:S208"/>
    <mergeCell ref="T208:X208"/>
    <mergeCell ref="Y208:AJ208"/>
    <mergeCell ref="AK208:AO208"/>
    <mergeCell ref="B209:S209"/>
    <mergeCell ref="T209:X209"/>
    <mergeCell ref="Y209:AJ209"/>
    <mergeCell ref="AK209:AO209"/>
    <mergeCell ref="B206:S206"/>
    <mergeCell ref="T206:X206"/>
    <mergeCell ref="Y206:AJ206"/>
    <mergeCell ref="AK206:AO206"/>
    <mergeCell ref="B207:S207"/>
    <mergeCell ref="T207:X207"/>
    <mergeCell ref="Y207:AJ207"/>
    <mergeCell ref="AK207:AO207"/>
    <mergeCell ref="B204:S204"/>
    <mergeCell ref="T204:X204"/>
    <mergeCell ref="Y204:AJ204"/>
    <mergeCell ref="AK204:AO204"/>
    <mergeCell ref="B205:S205"/>
    <mergeCell ref="T205:X205"/>
    <mergeCell ref="Y205:AJ205"/>
    <mergeCell ref="AK205:AO205"/>
    <mergeCell ref="B202:S202"/>
    <mergeCell ref="T202:X202"/>
    <mergeCell ref="Y202:AJ202"/>
    <mergeCell ref="AK202:AO202"/>
    <mergeCell ref="B203:S203"/>
    <mergeCell ref="T203:X203"/>
    <mergeCell ref="Y203:AJ203"/>
    <mergeCell ref="AK203:AO203"/>
    <mergeCell ref="B200:S200"/>
    <mergeCell ref="T200:X200"/>
    <mergeCell ref="Y200:AJ200"/>
    <mergeCell ref="AK200:AO200"/>
    <mergeCell ref="B201:S201"/>
    <mergeCell ref="T201:X201"/>
    <mergeCell ref="Y201:AJ201"/>
    <mergeCell ref="AK201:AO201"/>
    <mergeCell ref="B195:S195"/>
    <mergeCell ref="U195:X195"/>
    <mergeCell ref="Z195:AJ195"/>
    <mergeCell ref="AL195:AQ195"/>
    <mergeCell ref="B198:AA198"/>
    <mergeCell ref="B193:S193"/>
    <mergeCell ref="U193:X193"/>
    <mergeCell ref="Z193:AJ193"/>
    <mergeCell ref="AL193:AQ193"/>
    <mergeCell ref="B194:S194"/>
    <mergeCell ref="U194:X194"/>
    <mergeCell ref="Z194:AJ194"/>
    <mergeCell ref="AL194:AQ194"/>
    <mergeCell ref="I188:R188"/>
    <mergeCell ref="S188:U188"/>
    <mergeCell ref="W188:AF188"/>
    <mergeCell ref="AG188:AM188"/>
    <mergeCell ref="C191:AA191"/>
    <mergeCell ref="AG186:AM186"/>
    <mergeCell ref="I187:R187"/>
    <mergeCell ref="S187:U187"/>
    <mergeCell ref="W187:AF187"/>
    <mergeCell ref="AG187:AM187"/>
    <mergeCell ref="B183:H188"/>
    <mergeCell ref="I183:R183"/>
    <mergeCell ref="S183:U183"/>
    <mergeCell ref="W183:AF183"/>
    <mergeCell ref="AG183:AM183"/>
    <mergeCell ref="I184:R184"/>
    <mergeCell ref="S184:U184"/>
    <mergeCell ref="W184:AF184"/>
    <mergeCell ref="AG184:AM184"/>
    <mergeCell ref="I185:R185"/>
    <mergeCell ref="S185:U185"/>
    <mergeCell ref="W185:AF185"/>
    <mergeCell ref="AG185:AM185"/>
    <mergeCell ref="I186:R186"/>
    <mergeCell ref="S186:U186"/>
    <mergeCell ref="W186:AF186"/>
    <mergeCell ref="AG181:AM181"/>
    <mergeCell ref="I182:R182"/>
    <mergeCell ref="S182:U182"/>
    <mergeCell ref="W182:AF182"/>
    <mergeCell ref="AG182:AM182"/>
    <mergeCell ref="B178:H182"/>
    <mergeCell ref="I178:R178"/>
    <mergeCell ref="S178:U178"/>
    <mergeCell ref="W178:AF178"/>
    <mergeCell ref="AG178:AM178"/>
    <mergeCell ref="I179:R179"/>
    <mergeCell ref="S179:U179"/>
    <mergeCell ref="W179:AF179"/>
    <mergeCell ref="AG179:AM179"/>
    <mergeCell ref="I180:R180"/>
    <mergeCell ref="S180:U180"/>
    <mergeCell ref="W180:AF180"/>
    <mergeCell ref="AG180:AM180"/>
    <mergeCell ref="I181:R181"/>
    <mergeCell ref="S181:U181"/>
    <mergeCell ref="W181:AF181"/>
    <mergeCell ref="H175:AA175"/>
    <mergeCell ref="B177:R177"/>
    <mergeCell ref="S177:U177"/>
    <mergeCell ref="W177:AF177"/>
    <mergeCell ref="AG177:AM177"/>
    <mergeCell ref="AH172:AO172"/>
    <mergeCell ref="K173:S173"/>
    <mergeCell ref="T173:W173"/>
    <mergeCell ref="X173:AG173"/>
    <mergeCell ref="AH173:AO173"/>
    <mergeCell ref="AH170:AO170"/>
    <mergeCell ref="K171:S171"/>
    <mergeCell ref="T171:W171"/>
    <mergeCell ref="X171:AG171"/>
    <mergeCell ref="AH171:AO171"/>
    <mergeCell ref="C170:I173"/>
    <mergeCell ref="J170:J171"/>
    <mergeCell ref="K170:S170"/>
    <mergeCell ref="T170:W170"/>
    <mergeCell ref="X170:AG170"/>
    <mergeCell ref="J172:J173"/>
    <mergeCell ref="K172:S172"/>
    <mergeCell ref="T172:W172"/>
    <mergeCell ref="X172:AG172"/>
    <mergeCell ref="AH168:AO168"/>
    <mergeCell ref="K169:S169"/>
    <mergeCell ref="T169:W169"/>
    <mergeCell ref="X169:AG169"/>
    <mergeCell ref="AH169:AO169"/>
    <mergeCell ref="AH166:AO166"/>
    <mergeCell ref="K167:S167"/>
    <mergeCell ref="T167:W167"/>
    <mergeCell ref="X167:AG167"/>
    <mergeCell ref="AH167:AO167"/>
    <mergeCell ref="C166:I169"/>
    <mergeCell ref="J166:J167"/>
    <mergeCell ref="K166:S166"/>
    <mergeCell ref="T166:W166"/>
    <mergeCell ref="X166:AG166"/>
    <mergeCell ref="J168:J169"/>
    <mergeCell ref="K168:S168"/>
    <mergeCell ref="T168:W168"/>
    <mergeCell ref="X168:AG168"/>
    <mergeCell ref="AH164:AO164"/>
    <mergeCell ref="K165:S165"/>
    <mergeCell ref="T165:W165"/>
    <mergeCell ref="X165:AG165"/>
    <mergeCell ref="AH165:AO165"/>
    <mergeCell ref="AH162:AO162"/>
    <mergeCell ref="K163:S163"/>
    <mergeCell ref="T163:W163"/>
    <mergeCell ref="X163:AG163"/>
    <mergeCell ref="AH163:AO163"/>
    <mergeCell ref="C162:I165"/>
    <mergeCell ref="J162:J163"/>
    <mergeCell ref="K162:S162"/>
    <mergeCell ref="T162:W162"/>
    <mergeCell ref="X162:AG162"/>
    <mergeCell ref="J164:J165"/>
    <mergeCell ref="K164:S164"/>
    <mergeCell ref="T164:W164"/>
    <mergeCell ref="X164:AG164"/>
    <mergeCell ref="AH160:AO160"/>
    <mergeCell ref="K161:S161"/>
    <mergeCell ref="T161:W161"/>
    <mergeCell ref="X161:AG161"/>
    <mergeCell ref="AH161:AO161"/>
    <mergeCell ref="AH158:AO158"/>
    <mergeCell ref="K159:S159"/>
    <mergeCell ref="T159:W159"/>
    <mergeCell ref="X159:AG159"/>
    <mergeCell ref="AH159:AO159"/>
    <mergeCell ref="C158:I161"/>
    <mergeCell ref="J158:J159"/>
    <mergeCell ref="K158:S158"/>
    <mergeCell ref="T158:W158"/>
    <mergeCell ref="X158:AG158"/>
    <mergeCell ref="J160:J161"/>
    <mergeCell ref="K160:S160"/>
    <mergeCell ref="T160:W160"/>
    <mergeCell ref="X160:AG160"/>
    <mergeCell ref="AH156:AO156"/>
    <mergeCell ref="K157:S157"/>
    <mergeCell ref="T157:W157"/>
    <mergeCell ref="X157:AG157"/>
    <mergeCell ref="AH157:AO157"/>
    <mergeCell ref="AH154:AO154"/>
    <mergeCell ref="K155:S155"/>
    <mergeCell ref="T155:W155"/>
    <mergeCell ref="X155:AG155"/>
    <mergeCell ref="AH155:AO155"/>
    <mergeCell ref="C154:I157"/>
    <mergeCell ref="J154:J155"/>
    <mergeCell ref="K154:S154"/>
    <mergeCell ref="T154:W154"/>
    <mergeCell ref="X154:AG154"/>
    <mergeCell ref="J156:J157"/>
    <mergeCell ref="K156:S156"/>
    <mergeCell ref="T156:W156"/>
    <mergeCell ref="X156:AG156"/>
    <mergeCell ref="AH152:AO152"/>
    <mergeCell ref="K153:S153"/>
    <mergeCell ref="T153:W153"/>
    <mergeCell ref="X153:AG153"/>
    <mergeCell ref="AH153:AO153"/>
    <mergeCell ref="AH150:AO150"/>
    <mergeCell ref="K151:S151"/>
    <mergeCell ref="T151:W151"/>
    <mergeCell ref="X151:AG151"/>
    <mergeCell ref="AH151:AO151"/>
    <mergeCell ref="C150:I153"/>
    <mergeCell ref="J150:J151"/>
    <mergeCell ref="K150:S150"/>
    <mergeCell ref="T150:W150"/>
    <mergeCell ref="X150:AG150"/>
    <mergeCell ref="J152:J153"/>
    <mergeCell ref="K152:S152"/>
    <mergeCell ref="T152:W152"/>
    <mergeCell ref="X152:AG152"/>
    <mergeCell ref="T148:W148"/>
    <mergeCell ref="X148:AG148"/>
    <mergeCell ref="AH148:AO148"/>
    <mergeCell ref="K149:S149"/>
    <mergeCell ref="T149:W149"/>
    <mergeCell ref="X149:AG149"/>
    <mergeCell ref="AH149:AO149"/>
    <mergeCell ref="C145:S145"/>
    <mergeCell ref="T145:W145"/>
    <mergeCell ref="X145:AG145"/>
    <mergeCell ref="AH145:AO145"/>
    <mergeCell ref="C146:I149"/>
    <mergeCell ref="J146:J147"/>
    <mergeCell ref="K146:S146"/>
    <mergeCell ref="T146:W146"/>
    <mergeCell ref="X146:AG146"/>
    <mergeCell ref="AH146:AO146"/>
    <mergeCell ref="K147:S147"/>
    <mergeCell ref="T147:W147"/>
    <mergeCell ref="X147:AG147"/>
    <mergeCell ref="AH147:AO147"/>
    <mergeCell ref="J148:J149"/>
    <mergeCell ref="K148:S148"/>
    <mergeCell ref="C140:S140"/>
    <mergeCell ref="U140:X140"/>
    <mergeCell ref="Z140:AJ140"/>
    <mergeCell ref="AL140:AO140"/>
    <mergeCell ref="H143:AA143"/>
    <mergeCell ref="B137:AA137"/>
    <mergeCell ref="C139:S139"/>
    <mergeCell ref="U139:X139"/>
    <mergeCell ref="Z139:AJ139"/>
    <mergeCell ref="AL139:AO139"/>
    <mergeCell ref="B134:R135"/>
    <mergeCell ref="S134:W134"/>
    <mergeCell ref="X134:AA134"/>
    <mergeCell ref="S135:W135"/>
    <mergeCell ref="X135:AA135"/>
    <mergeCell ref="B131:R131"/>
    <mergeCell ref="S131:W131"/>
    <mergeCell ref="X131:AA131"/>
    <mergeCell ref="B132:R133"/>
    <mergeCell ref="S132:W132"/>
    <mergeCell ref="X132:AA132"/>
    <mergeCell ref="S133:W133"/>
    <mergeCell ref="X133:AA133"/>
    <mergeCell ref="B128:L129"/>
    <mergeCell ref="M128:O128"/>
    <mergeCell ref="P128:U128"/>
    <mergeCell ref="V128:AL128"/>
    <mergeCell ref="M129:O129"/>
    <mergeCell ref="P129:U129"/>
    <mergeCell ref="V129:AL129"/>
    <mergeCell ref="B126:L127"/>
    <mergeCell ref="M126:O126"/>
    <mergeCell ref="P126:U126"/>
    <mergeCell ref="V126:AL126"/>
    <mergeCell ref="M127:O127"/>
    <mergeCell ref="P127:U127"/>
    <mergeCell ref="V127:AL127"/>
    <mergeCell ref="B124:L125"/>
    <mergeCell ref="M124:O124"/>
    <mergeCell ref="P124:U124"/>
    <mergeCell ref="V124:AL124"/>
    <mergeCell ref="M125:O125"/>
    <mergeCell ref="P125:U125"/>
    <mergeCell ref="V125:AL125"/>
    <mergeCell ref="B122:L123"/>
    <mergeCell ref="M122:O122"/>
    <mergeCell ref="P122:U122"/>
    <mergeCell ref="V122:AL122"/>
    <mergeCell ref="M123:O123"/>
    <mergeCell ref="P123:U123"/>
    <mergeCell ref="V123:AL123"/>
    <mergeCell ref="B120:L121"/>
    <mergeCell ref="M120:O120"/>
    <mergeCell ref="P120:U120"/>
    <mergeCell ref="V120:AL120"/>
    <mergeCell ref="M121:O121"/>
    <mergeCell ref="P121:U121"/>
    <mergeCell ref="V121:AL121"/>
    <mergeCell ref="B118:L119"/>
    <mergeCell ref="M118:O118"/>
    <mergeCell ref="P118:U118"/>
    <mergeCell ref="V118:AL118"/>
    <mergeCell ref="M119:O119"/>
    <mergeCell ref="P119:U119"/>
    <mergeCell ref="V119:AL119"/>
    <mergeCell ref="B116:L117"/>
    <mergeCell ref="M116:O116"/>
    <mergeCell ref="P116:U116"/>
    <mergeCell ref="V116:AL116"/>
    <mergeCell ref="M117:O117"/>
    <mergeCell ref="P117:U117"/>
    <mergeCell ref="V117:AL117"/>
    <mergeCell ref="B112:L115"/>
    <mergeCell ref="M112:O112"/>
    <mergeCell ref="P112:U112"/>
    <mergeCell ref="V112:AL112"/>
    <mergeCell ref="M113:O113"/>
    <mergeCell ref="P113:U113"/>
    <mergeCell ref="V113:AL113"/>
    <mergeCell ref="M114:O114"/>
    <mergeCell ref="P114:U114"/>
    <mergeCell ref="V114:AL114"/>
    <mergeCell ref="M115:O115"/>
    <mergeCell ref="P115:U115"/>
    <mergeCell ref="V115:AL115"/>
    <mergeCell ref="B108:L111"/>
    <mergeCell ref="M108:O108"/>
    <mergeCell ref="P108:U108"/>
    <mergeCell ref="V108:AL108"/>
    <mergeCell ref="M109:O109"/>
    <mergeCell ref="P109:U109"/>
    <mergeCell ref="V109:AL109"/>
    <mergeCell ref="M110:O110"/>
    <mergeCell ref="P110:U110"/>
    <mergeCell ref="V110:AL110"/>
    <mergeCell ref="M111:O111"/>
    <mergeCell ref="P111:U111"/>
    <mergeCell ref="V111:AL111"/>
    <mergeCell ref="B104:L107"/>
    <mergeCell ref="M104:O104"/>
    <mergeCell ref="P104:U104"/>
    <mergeCell ref="V104:AL104"/>
    <mergeCell ref="M105:O105"/>
    <mergeCell ref="P105:U105"/>
    <mergeCell ref="V105:AL105"/>
    <mergeCell ref="M106:O106"/>
    <mergeCell ref="P106:U106"/>
    <mergeCell ref="V106:AL106"/>
    <mergeCell ref="M107:O107"/>
    <mergeCell ref="P107:U107"/>
    <mergeCell ref="V107:AL107"/>
    <mergeCell ref="B100:L103"/>
    <mergeCell ref="M100:O100"/>
    <mergeCell ref="P100:U100"/>
    <mergeCell ref="V100:AL100"/>
    <mergeCell ref="M101:O101"/>
    <mergeCell ref="P101:U101"/>
    <mergeCell ref="V101:AL101"/>
    <mergeCell ref="M102:O102"/>
    <mergeCell ref="P102:U102"/>
    <mergeCell ref="V102:AL102"/>
    <mergeCell ref="M103:O103"/>
    <mergeCell ref="P103:U103"/>
    <mergeCell ref="V103:AL103"/>
    <mergeCell ref="B96:L99"/>
    <mergeCell ref="M96:O96"/>
    <mergeCell ref="P96:U96"/>
    <mergeCell ref="V96:AL96"/>
    <mergeCell ref="M97:O97"/>
    <mergeCell ref="P97:U97"/>
    <mergeCell ref="V97:AL97"/>
    <mergeCell ref="M98:O98"/>
    <mergeCell ref="P98:U98"/>
    <mergeCell ref="V98:AL98"/>
    <mergeCell ref="M99:O99"/>
    <mergeCell ref="P99:U99"/>
    <mergeCell ref="V99:AL99"/>
    <mergeCell ref="B92:L95"/>
    <mergeCell ref="M92:O92"/>
    <mergeCell ref="P92:U92"/>
    <mergeCell ref="V92:AL92"/>
    <mergeCell ref="M93:O93"/>
    <mergeCell ref="P93:U93"/>
    <mergeCell ref="V93:AL93"/>
    <mergeCell ref="M94:O94"/>
    <mergeCell ref="P94:U94"/>
    <mergeCell ref="V94:AL94"/>
    <mergeCell ref="M95:O95"/>
    <mergeCell ref="P95:U95"/>
    <mergeCell ref="V95:AL95"/>
    <mergeCell ref="B90:L91"/>
    <mergeCell ref="M90:O90"/>
    <mergeCell ref="P90:AL90"/>
    <mergeCell ref="M91:O91"/>
    <mergeCell ref="P91:U91"/>
    <mergeCell ref="V91:AL91"/>
    <mergeCell ref="C87:M88"/>
    <mergeCell ref="O87:R87"/>
    <mergeCell ref="S87:W87"/>
    <mergeCell ref="X87:AI87"/>
    <mergeCell ref="AJ87:AQ87"/>
    <mergeCell ref="O88:R88"/>
    <mergeCell ref="S88:W88"/>
    <mergeCell ref="X88:AI88"/>
    <mergeCell ref="AJ88:AQ88"/>
    <mergeCell ref="C85:M86"/>
    <mergeCell ref="O85:R85"/>
    <mergeCell ref="S85:W85"/>
    <mergeCell ref="X85:AI85"/>
    <mergeCell ref="AJ85:AQ85"/>
    <mergeCell ref="O86:R86"/>
    <mergeCell ref="S86:W86"/>
    <mergeCell ref="X86:AI86"/>
    <mergeCell ref="AJ86:AQ86"/>
    <mergeCell ref="C83:M84"/>
    <mergeCell ref="O83:R83"/>
    <mergeCell ref="S83:W83"/>
    <mergeCell ref="X83:AI83"/>
    <mergeCell ref="AJ83:AQ83"/>
    <mergeCell ref="O84:R84"/>
    <mergeCell ref="S84:W84"/>
    <mergeCell ref="X84:AI84"/>
    <mergeCell ref="AJ84:AQ84"/>
    <mergeCell ref="B79:AA79"/>
    <mergeCell ref="C81:R82"/>
    <mergeCell ref="S81:AI81"/>
    <mergeCell ref="AJ81:AQ82"/>
    <mergeCell ref="S82:W82"/>
    <mergeCell ref="X82:AI82"/>
    <mergeCell ref="G76:R76"/>
    <mergeCell ref="S76:U76"/>
    <mergeCell ref="W76:AF76"/>
    <mergeCell ref="AG76:AM76"/>
    <mergeCell ref="G77:R77"/>
    <mergeCell ref="S77:U77"/>
    <mergeCell ref="W77:AF77"/>
    <mergeCell ref="AG77:AM77"/>
    <mergeCell ref="G74:R74"/>
    <mergeCell ref="S74:U74"/>
    <mergeCell ref="W74:AF74"/>
    <mergeCell ref="AG74:AM74"/>
    <mergeCell ref="G75:R75"/>
    <mergeCell ref="S75:U75"/>
    <mergeCell ref="W75:AF75"/>
    <mergeCell ref="AG75:AM75"/>
    <mergeCell ref="G72:R72"/>
    <mergeCell ref="S72:U72"/>
    <mergeCell ref="W72:AF72"/>
    <mergeCell ref="AG72:AM72"/>
    <mergeCell ref="G73:R73"/>
    <mergeCell ref="S73:U73"/>
    <mergeCell ref="W73:AF73"/>
    <mergeCell ref="AG73:AM73"/>
    <mergeCell ref="B67:R67"/>
    <mergeCell ref="S67:U67"/>
    <mergeCell ref="W67:AF67"/>
    <mergeCell ref="AG67:AM67"/>
    <mergeCell ref="G70:R71"/>
    <mergeCell ref="S70:AF70"/>
    <mergeCell ref="AG70:AM71"/>
    <mergeCell ref="S71:U71"/>
    <mergeCell ref="W71:AF71"/>
    <mergeCell ref="B65:R65"/>
    <mergeCell ref="S65:U65"/>
    <mergeCell ref="W65:AF65"/>
    <mergeCell ref="AG65:AM65"/>
    <mergeCell ref="B66:R66"/>
    <mergeCell ref="S66:U66"/>
    <mergeCell ref="W66:AF66"/>
    <mergeCell ref="AG66:AM66"/>
    <mergeCell ref="G60:R60"/>
    <mergeCell ref="S60:U60"/>
    <mergeCell ref="V60:AF60"/>
    <mergeCell ref="AG60:AM60"/>
    <mergeCell ref="B63:R64"/>
    <mergeCell ref="S63:AF63"/>
    <mergeCell ref="AG63:AM64"/>
    <mergeCell ref="S64:U64"/>
    <mergeCell ref="W64:AF64"/>
    <mergeCell ref="G58:R58"/>
    <mergeCell ref="S58:U58"/>
    <mergeCell ref="V58:AF58"/>
    <mergeCell ref="AG58:AM58"/>
    <mergeCell ref="G59:R59"/>
    <mergeCell ref="S59:U59"/>
    <mergeCell ref="V59:AF59"/>
    <mergeCell ref="AG59:AM59"/>
    <mergeCell ref="F54:AA54"/>
    <mergeCell ref="G56:R57"/>
    <mergeCell ref="S56:AF56"/>
    <mergeCell ref="AG56:AM57"/>
    <mergeCell ref="S57:U57"/>
    <mergeCell ref="V57:AF57"/>
    <mergeCell ref="F50:R50"/>
    <mergeCell ref="S50:U50"/>
    <mergeCell ref="W50:AF50"/>
    <mergeCell ref="AG50:AM50"/>
    <mergeCell ref="F51:R51"/>
    <mergeCell ref="S51:U51"/>
    <mergeCell ref="W51:AF51"/>
    <mergeCell ref="AG51:AM51"/>
    <mergeCell ref="F46:AC46"/>
    <mergeCell ref="F48:R49"/>
    <mergeCell ref="S48:AF48"/>
    <mergeCell ref="AG48:AM49"/>
    <mergeCell ref="S49:U49"/>
    <mergeCell ref="W49:AF49"/>
    <mergeCell ref="D42:R42"/>
    <mergeCell ref="S42:W42"/>
    <mergeCell ref="X42:AI42"/>
    <mergeCell ref="AJ42:AQ42"/>
    <mergeCell ref="D43:R43"/>
    <mergeCell ref="S43:W43"/>
    <mergeCell ref="X43:AI43"/>
    <mergeCell ref="AJ43:AQ43"/>
    <mergeCell ref="D40:R40"/>
    <mergeCell ref="S40:W40"/>
    <mergeCell ref="X40:AI40"/>
    <mergeCell ref="AJ40:AQ40"/>
    <mergeCell ref="D41:R41"/>
    <mergeCell ref="S41:W41"/>
    <mergeCell ref="X41:AI41"/>
    <mergeCell ref="AJ41:AQ41"/>
    <mergeCell ref="D38:R38"/>
    <mergeCell ref="S38:W38"/>
    <mergeCell ref="X38:AI38"/>
    <mergeCell ref="AJ38:AQ38"/>
    <mergeCell ref="D39:R39"/>
    <mergeCell ref="S39:W39"/>
    <mergeCell ref="X39:AI39"/>
    <mergeCell ref="AJ39:AQ39"/>
    <mergeCell ref="D36:R36"/>
    <mergeCell ref="S36:W36"/>
    <mergeCell ref="X36:AI36"/>
    <mergeCell ref="AJ36:AQ36"/>
    <mergeCell ref="D37:R37"/>
    <mergeCell ref="S37:W37"/>
    <mergeCell ref="X37:AI37"/>
    <mergeCell ref="AJ37:AQ37"/>
    <mergeCell ref="E32:AA32"/>
    <mergeCell ref="D34:R35"/>
    <mergeCell ref="S34:AI34"/>
    <mergeCell ref="AJ34:AQ35"/>
    <mergeCell ref="S35:W35"/>
    <mergeCell ref="X35:AI35"/>
    <mergeCell ref="A28:P28"/>
    <mergeCell ref="Q28:U28"/>
    <mergeCell ref="V28:AG28"/>
    <mergeCell ref="AH28:AO28"/>
    <mergeCell ref="A29:P29"/>
    <mergeCell ref="Q29:U29"/>
    <mergeCell ref="V29:AG29"/>
    <mergeCell ref="AH29:AO29"/>
    <mergeCell ref="D24:AA24"/>
    <mergeCell ref="A26:P27"/>
    <mergeCell ref="Q26:AG26"/>
    <mergeCell ref="AH26:AO27"/>
    <mergeCell ref="Q27:U27"/>
    <mergeCell ref="V27:AG27"/>
    <mergeCell ref="A21:P21"/>
    <mergeCell ref="R21:U21"/>
    <mergeCell ref="W21:AG21"/>
    <mergeCell ref="AI21:AO21"/>
    <mergeCell ref="A22:P22"/>
    <mergeCell ref="R22:U22"/>
    <mergeCell ref="W22:AG22"/>
    <mergeCell ref="AI22:AO22"/>
    <mergeCell ref="A19:P19"/>
    <mergeCell ref="R19:U19"/>
    <mergeCell ref="W19:AG19"/>
    <mergeCell ref="AI19:AO19"/>
    <mergeCell ref="A20:P20"/>
    <mergeCell ref="R20:U20"/>
    <mergeCell ref="W20:AG20"/>
    <mergeCell ref="AI20:AO20"/>
    <mergeCell ref="A17:P17"/>
    <mergeCell ref="R17:U17"/>
    <mergeCell ref="W17:AG17"/>
    <mergeCell ref="AI17:AO17"/>
    <mergeCell ref="A18:P18"/>
    <mergeCell ref="R18:U18"/>
    <mergeCell ref="W18:AG18"/>
    <mergeCell ref="AI18:AO18"/>
    <mergeCell ref="A15:P15"/>
    <mergeCell ref="R15:U15"/>
    <mergeCell ref="W15:AG15"/>
    <mergeCell ref="AI15:AO15"/>
    <mergeCell ref="A16:P16"/>
    <mergeCell ref="R16:U16"/>
    <mergeCell ref="W16:AG16"/>
    <mergeCell ref="AI16:AO16"/>
    <mergeCell ref="A13:P13"/>
    <mergeCell ref="R13:U13"/>
    <mergeCell ref="W13:AG13"/>
    <mergeCell ref="AI13:AO13"/>
    <mergeCell ref="A14:P14"/>
    <mergeCell ref="R14:U14"/>
    <mergeCell ref="W14:AG14"/>
    <mergeCell ref="AI14:AO14"/>
    <mergeCell ref="A11:P12"/>
    <mergeCell ref="R11:AG11"/>
    <mergeCell ref="AI11:AO12"/>
    <mergeCell ref="R12:U12"/>
    <mergeCell ref="W12:AG12"/>
    <mergeCell ref="B1:AU1"/>
    <mergeCell ref="B3:AU3"/>
    <mergeCell ref="B6:AU6"/>
    <mergeCell ref="B7:AU7"/>
    <mergeCell ref="A9:Z9"/>
  </mergeCells>
  <pageMargins left="1" right="1" top="1" bottom="1" header="1" footer="1"/>
  <pageSetup orientation="portrait" horizontalDpi="300" verticalDpi="300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78"/>
  <sheetViews>
    <sheetView showGridLines="0" workbookViewId="0">
      <selection activeCell="AU19" sqref="AU19"/>
    </sheetView>
  </sheetViews>
  <sheetFormatPr baseColWidth="10" defaultRowHeight="15"/>
  <cols>
    <col min="1" max="1" width="0.140625" customWidth="1"/>
    <col min="2" max="7" width="0" hidden="1" customWidth="1"/>
    <col min="8" max="8" width="23.28515625" customWidth="1"/>
    <col min="9" max="9" width="16.42578125" customWidth="1"/>
    <col min="10" max="10" width="25.140625" customWidth="1"/>
    <col min="11" max="11" width="0" hidden="1" customWidth="1"/>
    <col min="12" max="12" width="9.28515625" customWidth="1"/>
    <col min="13" max="13" width="2.140625" customWidth="1"/>
    <col min="14" max="14" width="0" hidden="1" customWidth="1"/>
    <col min="15" max="15" width="7" customWidth="1"/>
    <col min="16" max="16" width="4.7109375" customWidth="1"/>
    <col min="17" max="17" width="0" hidden="1" customWidth="1"/>
    <col min="18" max="19" width="0.140625" customWidth="1"/>
    <col min="20" max="20" width="0" hidden="1" customWidth="1"/>
    <col min="21" max="21" width="8.7109375" customWidth="1"/>
    <col min="22" max="22" width="0" hidden="1" customWidth="1"/>
    <col min="23" max="24" width="0.140625" customWidth="1"/>
    <col min="25" max="25" width="0" hidden="1" customWidth="1"/>
    <col min="26" max="26" width="8.140625" customWidth="1"/>
    <col min="27" max="27" width="0.140625" customWidth="1"/>
    <col min="28" max="28" width="0" hidden="1" customWidth="1"/>
    <col min="29" max="30" width="0.140625" customWidth="1"/>
    <col min="31" max="31" width="0" hidden="1" customWidth="1"/>
    <col min="32" max="32" width="0.28515625" customWidth="1"/>
    <col min="33" max="33" width="0.140625" customWidth="1"/>
    <col min="34" max="34" width="0" hidden="1" customWidth="1"/>
    <col min="35" max="36" width="0.140625" customWidth="1"/>
    <col min="37" max="37" width="0" hidden="1" customWidth="1"/>
    <col min="38" max="38" width="4.5703125" customWidth="1"/>
    <col min="39" max="39" width="3.5703125" customWidth="1"/>
    <col min="40" max="40" width="0" hidden="1" customWidth="1"/>
    <col min="41" max="41" width="0.140625" customWidth="1"/>
    <col min="42" max="42" width="0" hidden="1" customWidth="1"/>
    <col min="43" max="43" width="0.140625" customWidth="1"/>
    <col min="44" max="44" width="0" hidden="1" customWidth="1"/>
    <col min="45" max="45" width="0.140625" customWidth="1"/>
    <col min="46" max="46" width="0" hidden="1" customWidth="1"/>
    <col min="47" max="47" width="119.5703125" customWidth="1"/>
  </cols>
  <sheetData>
    <row r="1" spans="1:47" ht="65.45" customHeight="1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</row>
    <row r="2" spans="1:47" ht="12.6" customHeight="1"/>
    <row r="3" spans="1:47" ht="42.75" customHeight="1">
      <c r="B3" s="15" t="s">
        <v>0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</row>
    <row r="4" spans="1:47" ht="20.25" customHeight="1"/>
    <row r="5" spans="1:47" ht="9.75" customHeight="1"/>
    <row r="6" spans="1:47" ht="18" customHeight="1">
      <c r="B6" s="16" t="s">
        <v>185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</row>
    <row r="7" spans="1:47" ht="18" customHeight="1">
      <c r="B7" s="16" t="s">
        <v>2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</row>
    <row r="8" spans="1:47" ht="10.35" customHeight="1"/>
    <row r="9" spans="1:47" ht="18" customHeight="1">
      <c r="A9" s="17" t="s">
        <v>3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1:47" ht="3.95" customHeight="1"/>
    <row r="11" spans="1:47">
      <c r="A11" s="4" t="s">
        <v>4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6"/>
      <c r="R11" s="10" t="s">
        <v>5</v>
      </c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2"/>
      <c r="AI11" s="13" t="s">
        <v>6</v>
      </c>
      <c r="AJ11" s="5"/>
      <c r="AK11" s="5"/>
      <c r="AL11" s="5"/>
      <c r="AM11" s="5"/>
      <c r="AN11" s="5"/>
      <c r="AO11" s="6"/>
    </row>
    <row r="12" spans="1:47">
      <c r="A12" s="7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9"/>
      <c r="R12" s="10" t="s">
        <v>7</v>
      </c>
      <c r="S12" s="11"/>
      <c r="T12" s="11"/>
      <c r="U12" s="12"/>
      <c r="W12" s="10" t="s">
        <v>8</v>
      </c>
      <c r="X12" s="11"/>
      <c r="Y12" s="11"/>
      <c r="Z12" s="11"/>
      <c r="AA12" s="11"/>
      <c r="AB12" s="11"/>
      <c r="AC12" s="11"/>
      <c r="AD12" s="11"/>
      <c r="AE12" s="11"/>
      <c r="AF12" s="11"/>
      <c r="AG12" s="12"/>
      <c r="AI12" s="7"/>
      <c r="AJ12" s="8"/>
      <c r="AK12" s="8"/>
      <c r="AL12" s="8"/>
      <c r="AM12" s="8"/>
      <c r="AN12" s="8"/>
      <c r="AO12" s="9"/>
    </row>
    <row r="13" spans="1:47" ht="12.95" customHeight="1">
      <c r="A13" s="18" t="s">
        <v>9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2"/>
      <c r="R13" s="19">
        <v>1</v>
      </c>
      <c r="S13" s="11"/>
      <c r="T13" s="11"/>
      <c r="U13" s="12"/>
      <c r="W13" s="19"/>
      <c r="X13" s="11"/>
      <c r="Y13" s="11"/>
      <c r="Z13" s="11"/>
      <c r="AA13" s="11"/>
      <c r="AB13" s="11"/>
      <c r="AC13" s="11"/>
      <c r="AD13" s="11"/>
      <c r="AE13" s="11"/>
      <c r="AF13" s="11"/>
      <c r="AG13" s="12"/>
      <c r="AI13" s="19">
        <v>1</v>
      </c>
      <c r="AJ13" s="11"/>
      <c r="AK13" s="11"/>
      <c r="AL13" s="11"/>
      <c r="AM13" s="11"/>
      <c r="AN13" s="11"/>
      <c r="AO13" s="12"/>
    </row>
    <row r="14" spans="1:47" ht="12.95" customHeight="1">
      <c r="A14" s="18" t="s">
        <v>10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2"/>
      <c r="R14" s="19">
        <v>3</v>
      </c>
      <c r="S14" s="11"/>
      <c r="T14" s="11"/>
      <c r="U14" s="12"/>
      <c r="W14" s="19"/>
      <c r="X14" s="11"/>
      <c r="Y14" s="11"/>
      <c r="Z14" s="11"/>
      <c r="AA14" s="11"/>
      <c r="AB14" s="11"/>
      <c r="AC14" s="11"/>
      <c r="AD14" s="11"/>
      <c r="AE14" s="11"/>
      <c r="AF14" s="11"/>
      <c r="AG14" s="12"/>
      <c r="AI14" s="19">
        <v>3</v>
      </c>
      <c r="AJ14" s="11"/>
      <c r="AK14" s="11"/>
      <c r="AL14" s="11"/>
      <c r="AM14" s="11"/>
      <c r="AN14" s="11"/>
      <c r="AO14" s="12"/>
    </row>
    <row r="15" spans="1:47" ht="12.95" customHeight="1">
      <c r="A15" s="18" t="s">
        <v>11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2"/>
      <c r="R15" s="19">
        <v>2</v>
      </c>
      <c r="S15" s="11"/>
      <c r="T15" s="11"/>
      <c r="U15" s="12"/>
      <c r="W15" s="19">
        <v>5</v>
      </c>
      <c r="X15" s="11"/>
      <c r="Y15" s="11"/>
      <c r="Z15" s="11"/>
      <c r="AA15" s="11"/>
      <c r="AB15" s="11"/>
      <c r="AC15" s="11"/>
      <c r="AD15" s="11"/>
      <c r="AE15" s="11"/>
      <c r="AF15" s="11"/>
      <c r="AG15" s="12"/>
      <c r="AI15" s="19">
        <v>7</v>
      </c>
      <c r="AJ15" s="11"/>
      <c r="AK15" s="11"/>
      <c r="AL15" s="11"/>
      <c r="AM15" s="11"/>
      <c r="AN15" s="11"/>
      <c r="AO15" s="12"/>
    </row>
    <row r="16" spans="1:47" ht="12.95" customHeight="1">
      <c r="A16" s="18" t="s">
        <v>12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2"/>
      <c r="R16" s="19">
        <v>101</v>
      </c>
      <c r="S16" s="11"/>
      <c r="T16" s="11"/>
      <c r="U16" s="12"/>
      <c r="W16" s="19">
        <v>89</v>
      </c>
      <c r="X16" s="11"/>
      <c r="Y16" s="11"/>
      <c r="Z16" s="11"/>
      <c r="AA16" s="11"/>
      <c r="AB16" s="11"/>
      <c r="AC16" s="11"/>
      <c r="AD16" s="11"/>
      <c r="AE16" s="11"/>
      <c r="AF16" s="11"/>
      <c r="AG16" s="12"/>
      <c r="AI16" s="19">
        <v>190</v>
      </c>
      <c r="AJ16" s="11"/>
      <c r="AK16" s="11"/>
      <c r="AL16" s="11"/>
      <c r="AM16" s="11"/>
      <c r="AN16" s="11"/>
      <c r="AO16" s="12"/>
    </row>
    <row r="17" spans="1:41">
      <c r="A17" s="18" t="s">
        <v>13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2"/>
      <c r="R17" s="19">
        <v>9</v>
      </c>
      <c r="S17" s="11"/>
      <c r="T17" s="11"/>
      <c r="U17" s="12"/>
      <c r="W17" s="19">
        <v>11</v>
      </c>
      <c r="X17" s="11"/>
      <c r="Y17" s="11"/>
      <c r="Z17" s="11"/>
      <c r="AA17" s="11"/>
      <c r="AB17" s="11"/>
      <c r="AC17" s="11"/>
      <c r="AD17" s="11"/>
      <c r="AE17" s="11"/>
      <c r="AF17" s="11"/>
      <c r="AG17" s="12"/>
      <c r="AI17" s="19">
        <v>20</v>
      </c>
      <c r="AJ17" s="11"/>
      <c r="AK17" s="11"/>
      <c r="AL17" s="11"/>
      <c r="AM17" s="11"/>
      <c r="AN17" s="11"/>
      <c r="AO17" s="12"/>
    </row>
    <row r="18" spans="1:41">
      <c r="A18" s="18" t="s">
        <v>14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2"/>
      <c r="R18" s="19">
        <v>1</v>
      </c>
      <c r="S18" s="11"/>
      <c r="T18" s="11"/>
      <c r="U18" s="12"/>
      <c r="W18" s="19"/>
      <c r="X18" s="11"/>
      <c r="Y18" s="11"/>
      <c r="Z18" s="11"/>
      <c r="AA18" s="11"/>
      <c r="AB18" s="11"/>
      <c r="AC18" s="11"/>
      <c r="AD18" s="11"/>
      <c r="AE18" s="11"/>
      <c r="AF18" s="11"/>
      <c r="AG18" s="12"/>
      <c r="AI18" s="19">
        <v>1</v>
      </c>
      <c r="AJ18" s="11"/>
      <c r="AK18" s="11"/>
      <c r="AL18" s="11"/>
      <c r="AM18" s="11"/>
      <c r="AN18" s="11"/>
      <c r="AO18" s="12"/>
    </row>
    <row r="19" spans="1:41">
      <c r="A19" s="18" t="s">
        <v>15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2"/>
      <c r="R19" s="19">
        <v>4</v>
      </c>
      <c r="S19" s="11"/>
      <c r="T19" s="11"/>
      <c r="U19" s="12"/>
      <c r="W19" s="19"/>
      <c r="X19" s="11"/>
      <c r="Y19" s="11"/>
      <c r="Z19" s="11"/>
      <c r="AA19" s="11"/>
      <c r="AB19" s="11"/>
      <c r="AC19" s="11"/>
      <c r="AD19" s="11"/>
      <c r="AE19" s="11"/>
      <c r="AF19" s="11"/>
      <c r="AG19" s="12"/>
      <c r="AI19" s="19">
        <v>4</v>
      </c>
      <c r="AJ19" s="11"/>
      <c r="AK19" s="11"/>
      <c r="AL19" s="11"/>
      <c r="AM19" s="11"/>
      <c r="AN19" s="11"/>
      <c r="AO19" s="12"/>
    </row>
    <row r="20" spans="1:41">
      <c r="A20" s="18" t="s">
        <v>16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2"/>
      <c r="R20" s="19">
        <v>2</v>
      </c>
      <c r="S20" s="11"/>
      <c r="T20" s="11"/>
      <c r="U20" s="12"/>
      <c r="W20" s="19">
        <v>4</v>
      </c>
      <c r="X20" s="11"/>
      <c r="Y20" s="11"/>
      <c r="Z20" s="11"/>
      <c r="AA20" s="11"/>
      <c r="AB20" s="11"/>
      <c r="AC20" s="11"/>
      <c r="AD20" s="11"/>
      <c r="AE20" s="11"/>
      <c r="AF20" s="11"/>
      <c r="AG20" s="12"/>
      <c r="AI20" s="19">
        <v>6</v>
      </c>
      <c r="AJ20" s="11"/>
      <c r="AK20" s="11"/>
      <c r="AL20" s="11"/>
      <c r="AM20" s="11"/>
      <c r="AN20" s="11"/>
      <c r="AO20" s="12"/>
    </row>
    <row r="21" spans="1:41">
      <c r="A21" s="18" t="s">
        <v>17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2"/>
      <c r="R21" s="19">
        <v>4</v>
      </c>
      <c r="S21" s="11"/>
      <c r="T21" s="11"/>
      <c r="U21" s="12"/>
      <c r="W21" s="19">
        <v>2</v>
      </c>
      <c r="X21" s="11"/>
      <c r="Y21" s="11"/>
      <c r="Z21" s="11"/>
      <c r="AA21" s="11"/>
      <c r="AB21" s="11"/>
      <c r="AC21" s="11"/>
      <c r="AD21" s="11"/>
      <c r="AE21" s="11"/>
      <c r="AF21" s="11"/>
      <c r="AG21" s="12"/>
      <c r="AI21" s="19">
        <v>6</v>
      </c>
      <c r="AJ21" s="11"/>
      <c r="AK21" s="11"/>
      <c r="AL21" s="11"/>
      <c r="AM21" s="11"/>
      <c r="AN21" s="11"/>
      <c r="AO21" s="12"/>
    </row>
    <row r="22" spans="1:41">
      <c r="A22" s="18" t="s">
        <v>18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2"/>
      <c r="R22" s="19">
        <v>1</v>
      </c>
      <c r="S22" s="11"/>
      <c r="T22" s="11"/>
      <c r="U22" s="12"/>
      <c r="W22" s="19"/>
      <c r="X22" s="11"/>
      <c r="Y22" s="11"/>
      <c r="Z22" s="11"/>
      <c r="AA22" s="11"/>
      <c r="AB22" s="11"/>
      <c r="AC22" s="11"/>
      <c r="AD22" s="11"/>
      <c r="AE22" s="11"/>
      <c r="AF22" s="11"/>
      <c r="AG22" s="12"/>
      <c r="AI22" s="19">
        <v>1</v>
      </c>
      <c r="AJ22" s="11"/>
      <c r="AK22" s="11"/>
      <c r="AL22" s="11"/>
      <c r="AM22" s="11"/>
      <c r="AN22" s="11"/>
      <c r="AO22" s="12"/>
    </row>
    <row r="24" spans="1:41">
      <c r="D24" s="17" t="s">
        <v>19</v>
      </c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</row>
    <row r="26" spans="1:41">
      <c r="A26" s="4" t="s">
        <v>20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6"/>
      <c r="Q26" s="10" t="s">
        <v>5</v>
      </c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2"/>
      <c r="AH26" s="13" t="s">
        <v>6</v>
      </c>
      <c r="AI26" s="5"/>
      <c r="AJ26" s="5"/>
      <c r="AK26" s="5"/>
      <c r="AL26" s="5"/>
      <c r="AM26" s="5"/>
      <c r="AN26" s="5"/>
      <c r="AO26" s="6"/>
    </row>
    <row r="27" spans="1:41">
      <c r="A27" s="7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9"/>
      <c r="Q27" s="10" t="s">
        <v>7</v>
      </c>
      <c r="R27" s="11"/>
      <c r="S27" s="11"/>
      <c r="T27" s="11"/>
      <c r="U27" s="12"/>
      <c r="V27" s="10" t="s">
        <v>8</v>
      </c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2"/>
      <c r="AH27" s="7"/>
      <c r="AI27" s="8"/>
      <c r="AJ27" s="8"/>
      <c r="AK27" s="8"/>
      <c r="AL27" s="8"/>
      <c r="AM27" s="8"/>
      <c r="AN27" s="8"/>
      <c r="AO27" s="9"/>
    </row>
    <row r="28" spans="1:41">
      <c r="A28" s="18" t="s">
        <v>21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2"/>
      <c r="Q28" s="19">
        <v>1</v>
      </c>
      <c r="R28" s="11"/>
      <c r="S28" s="11"/>
      <c r="T28" s="11"/>
      <c r="U28" s="12"/>
      <c r="V28" s="19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2"/>
      <c r="AH28" s="19">
        <v>1</v>
      </c>
      <c r="AI28" s="11"/>
      <c r="AJ28" s="11"/>
      <c r="AK28" s="11"/>
      <c r="AL28" s="11"/>
      <c r="AM28" s="11"/>
      <c r="AN28" s="11"/>
      <c r="AO28" s="12"/>
    </row>
    <row r="29" spans="1:41">
      <c r="A29" s="18" t="s">
        <v>22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2"/>
      <c r="Q29" s="19">
        <v>16</v>
      </c>
      <c r="R29" s="11"/>
      <c r="S29" s="11"/>
      <c r="T29" s="11"/>
      <c r="U29" s="12"/>
      <c r="V29" s="19">
        <v>3</v>
      </c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2"/>
      <c r="AH29" s="19">
        <v>19</v>
      </c>
      <c r="AI29" s="11"/>
      <c r="AJ29" s="11"/>
      <c r="AK29" s="11"/>
      <c r="AL29" s="11"/>
      <c r="AM29" s="11"/>
      <c r="AN29" s="11"/>
      <c r="AO29" s="12"/>
    </row>
    <row r="32" spans="1:41">
      <c r="E32" s="17" t="s">
        <v>23</v>
      </c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</row>
    <row r="34" spans="4:43">
      <c r="D34" s="4" t="s">
        <v>24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6"/>
      <c r="S34" s="10" t="s">
        <v>5</v>
      </c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2"/>
      <c r="AJ34" s="13" t="s">
        <v>6</v>
      </c>
      <c r="AK34" s="5"/>
      <c r="AL34" s="5"/>
      <c r="AM34" s="5"/>
      <c r="AN34" s="5"/>
      <c r="AO34" s="5"/>
      <c r="AP34" s="5"/>
      <c r="AQ34" s="6"/>
    </row>
    <row r="35" spans="4:43">
      <c r="D35" s="7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9"/>
      <c r="S35" s="10" t="s">
        <v>7</v>
      </c>
      <c r="T35" s="11"/>
      <c r="U35" s="11"/>
      <c r="V35" s="11"/>
      <c r="W35" s="12"/>
      <c r="X35" s="10" t="s">
        <v>8</v>
      </c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2"/>
      <c r="AJ35" s="7"/>
      <c r="AK35" s="8"/>
      <c r="AL35" s="8"/>
      <c r="AM35" s="8"/>
      <c r="AN35" s="8"/>
      <c r="AO35" s="8"/>
      <c r="AP35" s="8"/>
      <c r="AQ35" s="9"/>
    </row>
    <row r="36" spans="4:43">
      <c r="D36" s="18" t="s">
        <v>25</v>
      </c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2"/>
      <c r="S36" s="19"/>
      <c r="T36" s="11"/>
      <c r="U36" s="11"/>
      <c r="V36" s="11"/>
      <c r="W36" s="12"/>
      <c r="X36" s="19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2"/>
      <c r="AJ36" s="19"/>
      <c r="AK36" s="11"/>
      <c r="AL36" s="11"/>
      <c r="AM36" s="11"/>
      <c r="AN36" s="11"/>
      <c r="AO36" s="11"/>
      <c r="AP36" s="11"/>
      <c r="AQ36" s="12"/>
    </row>
    <row r="37" spans="4:43">
      <c r="D37" s="18" t="s">
        <v>26</v>
      </c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2"/>
      <c r="S37" s="19"/>
      <c r="T37" s="11"/>
      <c r="U37" s="11"/>
      <c r="V37" s="11"/>
      <c r="W37" s="12"/>
      <c r="X37" s="19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2"/>
      <c r="AJ37" s="19"/>
      <c r="AK37" s="11"/>
      <c r="AL37" s="11"/>
      <c r="AM37" s="11"/>
      <c r="AN37" s="11"/>
      <c r="AO37" s="11"/>
      <c r="AP37" s="11"/>
      <c r="AQ37" s="12"/>
    </row>
    <row r="38" spans="4:43">
      <c r="D38" s="18" t="s">
        <v>27</v>
      </c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2"/>
      <c r="S38" s="19"/>
      <c r="T38" s="11"/>
      <c r="U38" s="11"/>
      <c r="V38" s="11"/>
      <c r="W38" s="12"/>
      <c r="X38" s="19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2"/>
      <c r="AJ38" s="19"/>
      <c r="AK38" s="11"/>
      <c r="AL38" s="11"/>
      <c r="AM38" s="11"/>
      <c r="AN38" s="11"/>
      <c r="AO38" s="11"/>
      <c r="AP38" s="11"/>
      <c r="AQ38" s="12"/>
    </row>
    <row r="39" spans="4:43">
      <c r="D39" s="18" t="s">
        <v>28</v>
      </c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2"/>
      <c r="S39" s="19">
        <v>7</v>
      </c>
      <c r="T39" s="11"/>
      <c r="U39" s="11"/>
      <c r="V39" s="11"/>
      <c r="W39" s="12"/>
      <c r="X39" s="19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2"/>
      <c r="AJ39" s="19">
        <v>7</v>
      </c>
      <c r="AK39" s="11"/>
      <c r="AL39" s="11"/>
      <c r="AM39" s="11"/>
      <c r="AN39" s="11"/>
      <c r="AO39" s="11"/>
      <c r="AP39" s="11"/>
      <c r="AQ39" s="12"/>
    </row>
    <row r="40" spans="4:43">
      <c r="D40" s="18" t="s">
        <v>29</v>
      </c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2"/>
      <c r="S40" s="19">
        <v>2</v>
      </c>
      <c r="T40" s="11"/>
      <c r="U40" s="11"/>
      <c r="V40" s="11"/>
      <c r="W40" s="12"/>
      <c r="X40" s="19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2"/>
      <c r="AJ40" s="19">
        <v>2</v>
      </c>
      <c r="AK40" s="11"/>
      <c r="AL40" s="11"/>
      <c r="AM40" s="11"/>
      <c r="AN40" s="11"/>
      <c r="AO40" s="11"/>
      <c r="AP40" s="11"/>
      <c r="AQ40" s="12"/>
    </row>
    <row r="41" spans="4:43">
      <c r="D41" s="18" t="s">
        <v>30</v>
      </c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2"/>
      <c r="S41" s="19">
        <v>1</v>
      </c>
      <c r="T41" s="11"/>
      <c r="U41" s="11"/>
      <c r="V41" s="11"/>
      <c r="W41" s="12"/>
      <c r="X41" s="19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2"/>
      <c r="AJ41" s="19">
        <v>1</v>
      </c>
      <c r="AK41" s="11"/>
      <c r="AL41" s="11"/>
      <c r="AM41" s="11"/>
      <c r="AN41" s="11"/>
      <c r="AO41" s="11"/>
      <c r="AP41" s="11"/>
      <c r="AQ41" s="12"/>
    </row>
    <row r="42" spans="4:43">
      <c r="D42" s="18" t="s">
        <v>31</v>
      </c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2"/>
      <c r="S42" s="19"/>
      <c r="T42" s="11"/>
      <c r="U42" s="11"/>
      <c r="V42" s="11"/>
      <c r="W42" s="12"/>
      <c r="X42" s="19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2"/>
      <c r="AJ42" s="19"/>
      <c r="AK42" s="11"/>
      <c r="AL42" s="11"/>
      <c r="AM42" s="11"/>
      <c r="AN42" s="11"/>
      <c r="AO42" s="11"/>
      <c r="AP42" s="11"/>
      <c r="AQ42" s="12"/>
    </row>
    <row r="43" spans="4:43">
      <c r="D43" s="18" t="s">
        <v>32</v>
      </c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2"/>
      <c r="S43" s="19"/>
      <c r="T43" s="11"/>
      <c r="U43" s="11"/>
      <c r="V43" s="11"/>
      <c r="W43" s="12"/>
      <c r="X43" s="19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2"/>
      <c r="AJ43" s="19"/>
      <c r="AK43" s="11"/>
      <c r="AL43" s="11"/>
      <c r="AM43" s="11"/>
      <c r="AN43" s="11"/>
      <c r="AO43" s="11"/>
      <c r="AP43" s="11"/>
      <c r="AQ43" s="12"/>
    </row>
    <row r="46" spans="4:43">
      <c r="F46" s="17" t="s">
        <v>33</v>
      </c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</row>
    <row r="48" spans="4:43">
      <c r="F48" s="4" t="s">
        <v>34</v>
      </c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6"/>
      <c r="S48" s="10" t="s">
        <v>5</v>
      </c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2"/>
      <c r="AG48" s="13" t="s">
        <v>6</v>
      </c>
      <c r="AH48" s="5"/>
      <c r="AI48" s="5"/>
      <c r="AJ48" s="5"/>
      <c r="AK48" s="5"/>
      <c r="AL48" s="5"/>
      <c r="AM48" s="6"/>
    </row>
    <row r="49" spans="2:39">
      <c r="F49" s="7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9"/>
      <c r="S49" s="10" t="s">
        <v>7</v>
      </c>
      <c r="T49" s="11"/>
      <c r="U49" s="12"/>
      <c r="W49" s="10" t="s">
        <v>8</v>
      </c>
      <c r="X49" s="11"/>
      <c r="Y49" s="11"/>
      <c r="Z49" s="11"/>
      <c r="AA49" s="11"/>
      <c r="AB49" s="11"/>
      <c r="AC49" s="11"/>
      <c r="AD49" s="11"/>
      <c r="AE49" s="11"/>
      <c r="AF49" s="12"/>
      <c r="AG49" s="7"/>
      <c r="AH49" s="8"/>
      <c r="AI49" s="8"/>
      <c r="AJ49" s="8"/>
      <c r="AK49" s="8"/>
      <c r="AL49" s="8"/>
      <c r="AM49" s="9"/>
    </row>
    <row r="50" spans="2:39">
      <c r="F50" s="18" t="s">
        <v>35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2"/>
      <c r="S50" s="19"/>
      <c r="T50" s="11"/>
      <c r="U50" s="12"/>
      <c r="W50" s="19"/>
      <c r="X50" s="11"/>
      <c r="Y50" s="11"/>
      <c r="Z50" s="11"/>
      <c r="AA50" s="11"/>
      <c r="AB50" s="11"/>
      <c r="AC50" s="11"/>
      <c r="AD50" s="11"/>
      <c r="AE50" s="11"/>
      <c r="AF50" s="12"/>
      <c r="AG50" s="19"/>
      <c r="AH50" s="11"/>
      <c r="AI50" s="11"/>
      <c r="AJ50" s="11"/>
      <c r="AK50" s="11"/>
      <c r="AL50" s="11"/>
      <c r="AM50" s="12"/>
    </row>
    <row r="51" spans="2:39">
      <c r="F51" s="18" t="s">
        <v>36</v>
      </c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2"/>
      <c r="S51" s="19"/>
      <c r="T51" s="11"/>
      <c r="U51" s="12"/>
      <c r="W51" s="19"/>
      <c r="X51" s="11"/>
      <c r="Y51" s="11"/>
      <c r="Z51" s="11"/>
      <c r="AA51" s="11"/>
      <c r="AB51" s="11"/>
      <c r="AC51" s="11"/>
      <c r="AD51" s="11"/>
      <c r="AE51" s="11"/>
      <c r="AF51" s="12"/>
      <c r="AG51" s="19"/>
      <c r="AH51" s="11"/>
      <c r="AI51" s="11"/>
      <c r="AJ51" s="11"/>
      <c r="AK51" s="11"/>
      <c r="AL51" s="11"/>
      <c r="AM51" s="12"/>
    </row>
    <row r="54" spans="2:39">
      <c r="F54" s="17" t="s">
        <v>37</v>
      </c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</row>
    <row r="56" spans="2:39">
      <c r="G56" s="4" t="s">
        <v>38</v>
      </c>
      <c r="H56" s="5"/>
      <c r="I56" s="5"/>
      <c r="J56" s="5"/>
      <c r="K56" s="5"/>
      <c r="L56" s="5"/>
      <c r="M56" s="5"/>
      <c r="N56" s="5"/>
      <c r="O56" s="5"/>
      <c r="P56" s="5"/>
      <c r="Q56" s="5"/>
      <c r="R56" s="6"/>
      <c r="S56" s="10" t="s">
        <v>5</v>
      </c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2"/>
      <c r="AG56" s="13" t="s">
        <v>6</v>
      </c>
      <c r="AH56" s="5"/>
      <c r="AI56" s="5"/>
      <c r="AJ56" s="5"/>
      <c r="AK56" s="5"/>
      <c r="AL56" s="5"/>
      <c r="AM56" s="6"/>
    </row>
    <row r="57" spans="2:39">
      <c r="G57" s="7"/>
      <c r="H57" s="8"/>
      <c r="I57" s="8"/>
      <c r="J57" s="8"/>
      <c r="K57" s="8"/>
      <c r="L57" s="8"/>
      <c r="M57" s="8"/>
      <c r="N57" s="8"/>
      <c r="O57" s="8"/>
      <c r="P57" s="8"/>
      <c r="Q57" s="8"/>
      <c r="R57" s="9"/>
      <c r="S57" s="10" t="s">
        <v>7</v>
      </c>
      <c r="T57" s="11"/>
      <c r="U57" s="12"/>
      <c r="V57" s="10" t="s">
        <v>8</v>
      </c>
      <c r="W57" s="11"/>
      <c r="X57" s="11"/>
      <c r="Y57" s="11"/>
      <c r="Z57" s="11"/>
      <c r="AA57" s="11"/>
      <c r="AB57" s="11"/>
      <c r="AC57" s="11"/>
      <c r="AD57" s="11"/>
      <c r="AE57" s="11"/>
      <c r="AF57" s="12"/>
      <c r="AG57" s="7"/>
      <c r="AH57" s="8"/>
      <c r="AI57" s="8"/>
      <c r="AJ57" s="8"/>
      <c r="AK57" s="8"/>
      <c r="AL57" s="8"/>
      <c r="AM57" s="9"/>
    </row>
    <row r="58" spans="2:39">
      <c r="G58" s="18" t="s">
        <v>39</v>
      </c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2"/>
      <c r="S58" s="19"/>
      <c r="T58" s="11"/>
      <c r="U58" s="12"/>
      <c r="V58" s="19"/>
      <c r="W58" s="11"/>
      <c r="X58" s="11"/>
      <c r="Y58" s="11"/>
      <c r="Z58" s="11"/>
      <c r="AA58" s="11"/>
      <c r="AB58" s="11"/>
      <c r="AC58" s="11"/>
      <c r="AD58" s="11"/>
      <c r="AE58" s="11"/>
      <c r="AF58" s="12"/>
      <c r="AG58" s="19"/>
      <c r="AH58" s="11"/>
      <c r="AI58" s="11"/>
      <c r="AJ58" s="11"/>
      <c r="AK58" s="11"/>
      <c r="AL58" s="11"/>
      <c r="AM58" s="12"/>
    </row>
    <row r="59" spans="2:39">
      <c r="G59" s="18" t="s">
        <v>40</v>
      </c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2"/>
      <c r="S59" s="19">
        <v>1</v>
      </c>
      <c r="T59" s="11"/>
      <c r="U59" s="12"/>
      <c r="V59" s="19"/>
      <c r="W59" s="11"/>
      <c r="X59" s="11"/>
      <c r="Y59" s="11"/>
      <c r="Z59" s="11"/>
      <c r="AA59" s="11"/>
      <c r="AB59" s="11"/>
      <c r="AC59" s="11"/>
      <c r="AD59" s="11"/>
      <c r="AE59" s="11"/>
      <c r="AF59" s="12"/>
      <c r="AG59" s="19">
        <v>1</v>
      </c>
      <c r="AH59" s="11"/>
      <c r="AI59" s="11"/>
      <c r="AJ59" s="11"/>
      <c r="AK59" s="11"/>
      <c r="AL59" s="11"/>
      <c r="AM59" s="12"/>
    </row>
    <row r="60" spans="2:39">
      <c r="G60" s="18" t="s">
        <v>41</v>
      </c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2"/>
      <c r="S60" s="19"/>
      <c r="T60" s="11"/>
      <c r="U60" s="12"/>
      <c r="V60" s="19"/>
      <c r="W60" s="11"/>
      <c r="X60" s="11"/>
      <c r="Y60" s="11"/>
      <c r="Z60" s="11"/>
      <c r="AA60" s="11"/>
      <c r="AB60" s="11"/>
      <c r="AC60" s="11"/>
      <c r="AD60" s="11"/>
      <c r="AE60" s="11"/>
      <c r="AF60" s="12"/>
      <c r="AG60" s="19"/>
      <c r="AH60" s="11"/>
      <c r="AI60" s="11"/>
      <c r="AJ60" s="11"/>
      <c r="AK60" s="11"/>
      <c r="AL60" s="11"/>
      <c r="AM60" s="12"/>
    </row>
    <row r="63" spans="2:39">
      <c r="B63" s="4" t="s">
        <v>42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6"/>
      <c r="S63" s="10" t="s">
        <v>5</v>
      </c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2"/>
      <c r="AG63" s="13" t="s">
        <v>6</v>
      </c>
      <c r="AH63" s="5"/>
      <c r="AI63" s="5"/>
      <c r="AJ63" s="5"/>
      <c r="AK63" s="5"/>
      <c r="AL63" s="5"/>
      <c r="AM63" s="6"/>
    </row>
    <row r="64" spans="2:39">
      <c r="B64" s="7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9"/>
      <c r="S64" s="10" t="s">
        <v>7</v>
      </c>
      <c r="T64" s="11"/>
      <c r="U64" s="12"/>
      <c r="W64" s="10" t="s">
        <v>8</v>
      </c>
      <c r="X64" s="11"/>
      <c r="Y64" s="11"/>
      <c r="Z64" s="11"/>
      <c r="AA64" s="11"/>
      <c r="AB64" s="11"/>
      <c r="AC64" s="11"/>
      <c r="AD64" s="11"/>
      <c r="AE64" s="11"/>
      <c r="AF64" s="12"/>
      <c r="AG64" s="7"/>
      <c r="AH64" s="8"/>
      <c r="AI64" s="8"/>
      <c r="AJ64" s="8"/>
      <c r="AK64" s="8"/>
      <c r="AL64" s="8"/>
      <c r="AM64" s="9"/>
    </row>
    <row r="65" spans="2:39">
      <c r="B65" s="18" t="s">
        <v>43</v>
      </c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2"/>
      <c r="S65" s="19"/>
      <c r="T65" s="11"/>
      <c r="U65" s="12"/>
      <c r="W65" s="19"/>
      <c r="X65" s="11"/>
      <c r="Y65" s="11"/>
      <c r="Z65" s="11"/>
      <c r="AA65" s="11"/>
      <c r="AB65" s="11"/>
      <c r="AC65" s="11"/>
      <c r="AD65" s="11"/>
      <c r="AE65" s="11"/>
      <c r="AF65" s="12"/>
      <c r="AG65" s="19"/>
      <c r="AH65" s="11"/>
      <c r="AI65" s="11"/>
      <c r="AJ65" s="11"/>
      <c r="AK65" s="11"/>
      <c r="AL65" s="11"/>
      <c r="AM65" s="12"/>
    </row>
    <row r="66" spans="2:39">
      <c r="B66" s="18" t="s">
        <v>44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2"/>
      <c r="S66" s="19"/>
      <c r="T66" s="11"/>
      <c r="U66" s="12"/>
      <c r="W66" s="19"/>
      <c r="X66" s="11"/>
      <c r="Y66" s="11"/>
      <c r="Z66" s="11"/>
      <c r="AA66" s="11"/>
      <c r="AB66" s="11"/>
      <c r="AC66" s="11"/>
      <c r="AD66" s="11"/>
      <c r="AE66" s="11"/>
      <c r="AF66" s="12"/>
      <c r="AG66" s="19"/>
      <c r="AH66" s="11"/>
      <c r="AI66" s="11"/>
      <c r="AJ66" s="11"/>
      <c r="AK66" s="11"/>
      <c r="AL66" s="11"/>
      <c r="AM66" s="12"/>
    </row>
    <row r="67" spans="2:39">
      <c r="B67" s="18" t="s">
        <v>45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2"/>
      <c r="S67" s="19"/>
      <c r="T67" s="11"/>
      <c r="U67" s="12"/>
      <c r="W67" s="19"/>
      <c r="X67" s="11"/>
      <c r="Y67" s="11"/>
      <c r="Z67" s="11"/>
      <c r="AA67" s="11"/>
      <c r="AB67" s="11"/>
      <c r="AC67" s="11"/>
      <c r="AD67" s="11"/>
      <c r="AE67" s="11"/>
      <c r="AF67" s="12"/>
      <c r="AG67" s="19"/>
      <c r="AH67" s="11"/>
      <c r="AI67" s="11"/>
      <c r="AJ67" s="11"/>
      <c r="AK67" s="11"/>
      <c r="AL67" s="11"/>
      <c r="AM67" s="12"/>
    </row>
    <row r="70" spans="2:39">
      <c r="G70" s="4" t="s">
        <v>46</v>
      </c>
      <c r="H70" s="5"/>
      <c r="I70" s="5"/>
      <c r="J70" s="5"/>
      <c r="K70" s="5"/>
      <c r="L70" s="5"/>
      <c r="M70" s="5"/>
      <c r="N70" s="5"/>
      <c r="O70" s="5"/>
      <c r="P70" s="5"/>
      <c r="Q70" s="5"/>
      <c r="R70" s="6"/>
      <c r="S70" s="10" t="s">
        <v>5</v>
      </c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2"/>
      <c r="AG70" s="13" t="s">
        <v>6</v>
      </c>
      <c r="AH70" s="5"/>
      <c r="AI70" s="5"/>
      <c r="AJ70" s="5"/>
      <c r="AK70" s="5"/>
      <c r="AL70" s="5"/>
      <c r="AM70" s="6"/>
    </row>
    <row r="71" spans="2:39">
      <c r="G71" s="7"/>
      <c r="H71" s="8"/>
      <c r="I71" s="8"/>
      <c r="J71" s="8"/>
      <c r="K71" s="8"/>
      <c r="L71" s="8"/>
      <c r="M71" s="8"/>
      <c r="N71" s="8"/>
      <c r="O71" s="8"/>
      <c r="P71" s="8"/>
      <c r="Q71" s="8"/>
      <c r="R71" s="9"/>
      <c r="S71" s="10" t="s">
        <v>7</v>
      </c>
      <c r="T71" s="11"/>
      <c r="U71" s="12"/>
      <c r="W71" s="10" t="s">
        <v>8</v>
      </c>
      <c r="X71" s="11"/>
      <c r="Y71" s="11"/>
      <c r="Z71" s="11"/>
      <c r="AA71" s="11"/>
      <c r="AB71" s="11"/>
      <c r="AC71" s="11"/>
      <c r="AD71" s="11"/>
      <c r="AE71" s="11"/>
      <c r="AF71" s="12"/>
      <c r="AG71" s="7"/>
      <c r="AH71" s="8"/>
      <c r="AI71" s="8"/>
      <c r="AJ71" s="8"/>
      <c r="AK71" s="8"/>
      <c r="AL71" s="8"/>
      <c r="AM71" s="9"/>
    </row>
    <row r="72" spans="2:39">
      <c r="G72" s="18" t="s">
        <v>47</v>
      </c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2"/>
      <c r="S72" s="19"/>
      <c r="T72" s="11"/>
      <c r="U72" s="12"/>
      <c r="W72" s="19"/>
      <c r="X72" s="11"/>
      <c r="Y72" s="11"/>
      <c r="Z72" s="11"/>
      <c r="AA72" s="11"/>
      <c r="AB72" s="11"/>
      <c r="AC72" s="11"/>
      <c r="AD72" s="11"/>
      <c r="AE72" s="11"/>
      <c r="AF72" s="12"/>
      <c r="AG72" s="19"/>
      <c r="AH72" s="11"/>
      <c r="AI72" s="11"/>
      <c r="AJ72" s="11"/>
      <c r="AK72" s="11"/>
      <c r="AL72" s="11"/>
      <c r="AM72" s="12"/>
    </row>
    <row r="73" spans="2:39">
      <c r="G73" s="18" t="s">
        <v>48</v>
      </c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2"/>
      <c r="S73" s="19"/>
      <c r="T73" s="11"/>
      <c r="U73" s="12"/>
      <c r="W73" s="19"/>
      <c r="X73" s="11"/>
      <c r="Y73" s="11"/>
      <c r="Z73" s="11"/>
      <c r="AA73" s="11"/>
      <c r="AB73" s="11"/>
      <c r="AC73" s="11"/>
      <c r="AD73" s="11"/>
      <c r="AE73" s="11"/>
      <c r="AF73" s="12"/>
      <c r="AG73" s="19"/>
      <c r="AH73" s="11"/>
      <c r="AI73" s="11"/>
      <c r="AJ73" s="11"/>
      <c r="AK73" s="11"/>
      <c r="AL73" s="11"/>
      <c r="AM73" s="12"/>
    </row>
    <row r="74" spans="2:39">
      <c r="G74" s="18" t="s">
        <v>49</v>
      </c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2"/>
      <c r="S74" s="19"/>
      <c r="T74" s="11"/>
      <c r="U74" s="12"/>
      <c r="W74" s="19"/>
      <c r="X74" s="11"/>
      <c r="Y74" s="11"/>
      <c r="Z74" s="11"/>
      <c r="AA74" s="11"/>
      <c r="AB74" s="11"/>
      <c r="AC74" s="11"/>
      <c r="AD74" s="11"/>
      <c r="AE74" s="11"/>
      <c r="AF74" s="12"/>
      <c r="AG74" s="19"/>
      <c r="AH74" s="11"/>
      <c r="AI74" s="11"/>
      <c r="AJ74" s="11"/>
      <c r="AK74" s="11"/>
      <c r="AL74" s="11"/>
      <c r="AM74" s="12"/>
    </row>
    <row r="75" spans="2:39">
      <c r="G75" s="18" t="s">
        <v>50</v>
      </c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2"/>
      <c r="S75" s="19"/>
      <c r="T75" s="11"/>
      <c r="U75" s="12"/>
      <c r="W75" s="19"/>
      <c r="X75" s="11"/>
      <c r="Y75" s="11"/>
      <c r="Z75" s="11"/>
      <c r="AA75" s="11"/>
      <c r="AB75" s="11"/>
      <c r="AC75" s="11"/>
      <c r="AD75" s="11"/>
      <c r="AE75" s="11"/>
      <c r="AF75" s="12"/>
      <c r="AG75" s="19"/>
      <c r="AH75" s="11"/>
      <c r="AI75" s="11"/>
      <c r="AJ75" s="11"/>
      <c r="AK75" s="11"/>
      <c r="AL75" s="11"/>
      <c r="AM75" s="12"/>
    </row>
    <row r="76" spans="2:39">
      <c r="G76" s="18" t="s">
        <v>51</v>
      </c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2"/>
      <c r="S76" s="19"/>
      <c r="T76" s="11"/>
      <c r="U76" s="12"/>
      <c r="W76" s="19"/>
      <c r="X76" s="11"/>
      <c r="Y76" s="11"/>
      <c r="Z76" s="11"/>
      <c r="AA76" s="11"/>
      <c r="AB76" s="11"/>
      <c r="AC76" s="11"/>
      <c r="AD76" s="11"/>
      <c r="AE76" s="11"/>
      <c r="AF76" s="12"/>
      <c r="AG76" s="19"/>
      <c r="AH76" s="11"/>
      <c r="AI76" s="11"/>
      <c r="AJ76" s="11"/>
      <c r="AK76" s="11"/>
      <c r="AL76" s="11"/>
      <c r="AM76" s="12"/>
    </row>
    <row r="77" spans="2:39">
      <c r="G77" s="18" t="s">
        <v>52</v>
      </c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2"/>
      <c r="S77" s="19"/>
      <c r="T77" s="11"/>
      <c r="U77" s="12"/>
      <c r="W77" s="19"/>
      <c r="X77" s="11"/>
      <c r="Y77" s="11"/>
      <c r="Z77" s="11"/>
      <c r="AA77" s="11"/>
      <c r="AB77" s="11"/>
      <c r="AC77" s="11"/>
      <c r="AD77" s="11"/>
      <c r="AE77" s="11"/>
      <c r="AF77" s="12"/>
      <c r="AG77" s="19"/>
      <c r="AH77" s="11"/>
      <c r="AI77" s="11"/>
      <c r="AJ77" s="11"/>
      <c r="AK77" s="11"/>
      <c r="AL77" s="11"/>
      <c r="AM77" s="12"/>
    </row>
    <row r="79" spans="2:39">
      <c r="B79" s="17" t="s">
        <v>53</v>
      </c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</row>
    <row r="81" spans="2:43">
      <c r="C81" s="4" t="s">
        <v>38</v>
      </c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6"/>
      <c r="S81" s="10" t="s">
        <v>5</v>
      </c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2"/>
      <c r="AJ81" s="13" t="s">
        <v>6</v>
      </c>
      <c r="AK81" s="5"/>
      <c r="AL81" s="5"/>
      <c r="AM81" s="5"/>
      <c r="AN81" s="5"/>
      <c r="AO81" s="5"/>
      <c r="AP81" s="5"/>
      <c r="AQ81" s="6"/>
    </row>
    <row r="82" spans="2:43">
      <c r="C82" s="7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9"/>
      <c r="S82" s="10" t="s">
        <v>7</v>
      </c>
      <c r="T82" s="11"/>
      <c r="U82" s="11"/>
      <c r="V82" s="11"/>
      <c r="W82" s="12"/>
      <c r="X82" s="10" t="s">
        <v>8</v>
      </c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2"/>
      <c r="AJ82" s="7"/>
      <c r="AK82" s="8"/>
      <c r="AL82" s="8"/>
      <c r="AM82" s="8"/>
      <c r="AN82" s="8"/>
      <c r="AO82" s="8"/>
      <c r="AP82" s="8"/>
      <c r="AQ82" s="9"/>
    </row>
    <row r="83" spans="2:43">
      <c r="C83" s="18" t="s">
        <v>54</v>
      </c>
      <c r="D83" s="5"/>
      <c r="E83" s="5"/>
      <c r="F83" s="5"/>
      <c r="G83" s="5"/>
      <c r="H83" s="5"/>
      <c r="I83" s="5"/>
      <c r="J83" s="5"/>
      <c r="K83" s="5"/>
      <c r="L83" s="5"/>
      <c r="M83" s="6"/>
      <c r="O83" s="18" t="s">
        <v>55</v>
      </c>
      <c r="P83" s="11"/>
      <c r="Q83" s="11"/>
      <c r="R83" s="12"/>
      <c r="S83" s="19">
        <v>39</v>
      </c>
      <c r="T83" s="11"/>
      <c r="U83" s="11"/>
      <c r="V83" s="11"/>
      <c r="W83" s="12"/>
      <c r="X83" s="19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2"/>
      <c r="AJ83" s="19">
        <v>39</v>
      </c>
      <c r="AK83" s="11"/>
      <c r="AL83" s="11"/>
      <c r="AM83" s="11"/>
      <c r="AN83" s="11"/>
      <c r="AO83" s="11"/>
      <c r="AP83" s="11"/>
      <c r="AQ83" s="12"/>
    </row>
    <row r="84" spans="2:43">
      <c r="C84" s="20"/>
      <c r="D84" s="8"/>
      <c r="E84" s="8"/>
      <c r="F84" s="8"/>
      <c r="G84" s="8"/>
      <c r="H84" s="8"/>
      <c r="I84" s="8"/>
      <c r="J84" s="8"/>
      <c r="K84" s="8"/>
      <c r="L84" s="8"/>
      <c r="M84" s="9"/>
      <c r="O84" s="18" t="s">
        <v>56</v>
      </c>
      <c r="P84" s="11"/>
      <c r="Q84" s="11"/>
      <c r="R84" s="12"/>
      <c r="S84" s="19">
        <v>4</v>
      </c>
      <c r="T84" s="11"/>
      <c r="U84" s="11"/>
      <c r="V84" s="11"/>
      <c r="W84" s="12"/>
      <c r="X84" s="19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2"/>
      <c r="AJ84" s="19">
        <v>4</v>
      </c>
      <c r="AK84" s="11"/>
      <c r="AL84" s="11"/>
      <c r="AM84" s="11"/>
      <c r="AN84" s="11"/>
      <c r="AO84" s="11"/>
      <c r="AP84" s="11"/>
      <c r="AQ84" s="12"/>
    </row>
    <row r="85" spans="2:43">
      <c r="C85" s="18" t="s">
        <v>57</v>
      </c>
      <c r="D85" s="5"/>
      <c r="E85" s="5"/>
      <c r="F85" s="5"/>
      <c r="G85" s="5"/>
      <c r="H85" s="5"/>
      <c r="I85" s="5"/>
      <c r="J85" s="5"/>
      <c r="K85" s="5"/>
      <c r="L85" s="5"/>
      <c r="M85" s="6"/>
      <c r="O85" s="18" t="s">
        <v>55</v>
      </c>
      <c r="P85" s="11"/>
      <c r="Q85" s="11"/>
      <c r="R85" s="12"/>
      <c r="S85" s="19"/>
      <c r="T85" s="11"/>
      <c r="U85" s="11"/>
      <c r="V85" s="11"/>
      <c r="W85" s="12"/>
      <c r="X85" s="19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2"/>
      <c r="AJ85" s="19"/>
      <c r="AK85" s="11"/>
      <c r="AL85" s="11"/>
      <c r="AM85" s="11"/>
      <c r="AN85" s="11"/>
      <c r="AO85" s="11"/>
      <c r="AP85" s="11"/>
      <c r="AQ85" s="12"/>
    </row>
    <row r="86" spans="2:43">
      <c r="C86" s="20"/>
      <c r="D86" s="8"/>
      <c r="E86" s="8"/>
      <c r="F86" s="8"/>
      <c r="G86" s="8"/>
      <c r="H86" s="8"/>
      <c r="I86" s="8"/>
      <c r="J86" s="8"/>
      <c r="K86" s="8"/>
      <c r="L86" s="8"/>
      <c r="M86" s="9"/>
      <c r="O86" s="18" t="s">
        <v>56</v>
      </c>
      <c r="P86" s="11"/>
      <c r="Q86" s="11"/>
      <c r="R86" s="12"/>
      <c r="S86" s="19"/>
      <c r="T86" s="11"/>
      <c r="U86" s="11"/>
      <c r="V86" s="11"/>
      <c r="W86" s="12"/>
      <c r="X86" s="19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2"/>
      <c r="AJ86" s="19"/>
      <c r="AK86" s="11"/>
      <c r="AL86" s="11"/>
      <c r="AM86" s="11"/>
      <c r="AN86" s="11"/>
      <c r="AO86" s="11"/>
      <c r="AP86" s="11"/>
      <c r="AQ86" s="12"/>
    </row>
    <row r="87" spans="2:43">
      <c r="C87" s="18" t="s">
        <v>58</v>
      </c>
      <c r="D87" s="5"/>
      <c r="E87" s="5"/>
      <c r="F87" s="5"/>
      <c r="G87" s="5"/>
      <c r="H87" s="5"/>
      <c r="I87" s="5"/>
      <c r="J87" s="5"/>
      <c r="K87" s="5"/>
      <c r="L87" s="5"/>
      <c r="M87" s="6"/>
      <c r="O87" s="18" t="s">
        <v>55</v>
      </c>
      <c r="P87" s="11"/>
      <c r="Q87" s="11"/>
      <c r="R87" s="12"/>
      <c r="S87" s="19"/>
      <c r="T87" s="11"/>
      <c r="U87" s="11"/>
      <c r="V87" s="11"/>
      <c r="W87" s="12"/>
      <c r="X87" s="19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2"/>
      <c r="AJ87" s="19"/>
      <c r="AK87" s="11"/>
      <c r="AL87" s="11"/>
      <c r="AM87" s="11"/>
      <c r="AN87" s="11"/>
      <c r="AO87" s="11"/>
      <c r="AP87" s="11"/>
      <c r="AQ87" s="12"/>
    </row>
    <row r="88" spans="2:43">
      <c r="C88" s="20"/>
      <c r="D88" s="8"/>
      <c r="E88" s="8"/>
      <c r="F88" s="8"/>
      <c r="G88" s="8"/>
      <c r="H88" s="8"/>
      <c r="I88" s="8"/>
      <c r="J88" s="8"/>
      <c r="K88" s="8"/>
      <c r="L88" s="8"/>
      <c r="M88" s="9"/>
      <c r="O88" s="18" t="s">
        <v>56</v>
      </c>
      <c r="P88" s="11"/>
      <c r="Q88" s="11"/>
      <c r="R88" s="12"/>
      <c r="S88" s="19"/>
      <c r="T88" s="11"/>
      <c r="U88" s="11"/>
      <c r="V88" s="11"/>
      <c r="W88" s="12"/>
      <c r="X88" s="19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2"/>
      <c r="AJ88" s="19"/>
      <c r="AK88" s="11"/>
      <c r="AL88" s="11"/>
      <c r="AM88" s="11"/>
      <c r="AN88" s="11"/>
      <c r="AO88" s="11"/>
      <c r="AP88" s="11"/>
      <c r="AQ88" s="12"/>
    </row>
    <row r="90" spans="2:43">
      <c r="B90" s="4" t="s">
        <v>59</v>
      </c>
      <c r="C90" s="5"/>
      <c r="D90" s="5"/>
      <c r="E90" s="5"/>
      <c r="F90" s="5"/>
      <c r="G90" s="5"/>
      <c r="H90" s="5"/>
      <c r="I90" s="5"/>
      <c r="J90" s="5"/>
      <c r="K90" s="5"/>
      <c r="L90" s="6"/>
      <c r="M90" s="10" t="s">
        <v>60</v>
      </c>
      <c r="N90" s="11"/>
      <c r="O90" s="12"/>
      <c r="P90" s="10" t="s">
        <v>61</v>
      </c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2"/>
    </row>
    <row r="91" spans="2:43">
      <c r="B91" s="7"/>
      <c r="C91" s="8"/>
      <c r="D91" s="8"/>
      <c r="E91" s="8"/>
      <c r="F91" s="8"/>
      <c r="G91" s="8"/>
      <c r="H91" s="8"/>
      <c r="I91" s="8"/>
      <c r="J91" s="8"/>
      <c r="K91" s="8"/>
      <c r="L91" s="9"/>
      <c r="M91" s="10" t="s">
        <v>62</v>
      </c>
      <c r="N91" s="11"/>
      <c r="O91" s="12"/>
      <c r="P91" s="10" t="s">
        <v>63</v>
      </c>
      <c r="Q91" s="11"/>
      <c r="R91" s="11"/>
      <c r="S91" s="11"/>
      <c r="T91" s="11"/>
      <c r="U91" s="12"/>
      <c r="V91" s="10" t="s">
        <v>64</v>
      </c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2"/>
    </row>
    <row r="92" spans="2:43">
      <c r="B92" s="18" t="s">
        <v>65</v>
      </c>
      <c r="C92" s="5"/>
      <c r="D92" s="5"/>
      <c r="E92" s="5"/>
      <c r="F92" s="5"/>
      <c r="G92" s="5"/>
      <c r="H92" s="5"/>
      <c r="I92" s="5"/>
      <c r="J92" s="5"/>
      <c r="K92" s="5"/>
      <c r="L92" s="6"/>
      <c r="M92" s="23" t="s">
        <v>66</v>
      </c>
      <c r="N92" s="11"/>
      <c r="O92" s="12"/>
      <c r="P92" s="19"/>
      <c r="Q92" s="11"/>
      <c r="R92" s="11"/>
      <c r="S92" s="11"/>
      <c r="T92" s="11"/>
      <c r="U92" s="12"/>
      <c r="V92" s="19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2"/>
    </row>
    <row r="93" spans="2:43">
      <c r="B93" s="21"/>
      <c r="C93" s="14"/>
      <c r="D93" s="14"/>
      <c r="E93" s="14"/>
      <c r="F93" s="14"/>
      <c r="G93" s="14"/>
      <c r="H93" s="14"/>
      <c r="I93" s="14"/>
      <c r="J93" s="14"/>
      <c r="K93" s="14"/>
      <c r="L93" s="22"/>
      <c r="M93" s="23" t="s">
        <v>67</v>
      </c>
      <c r="N93" s="11"/>
      <c r="O93" s="12"/>
      <c r="P93" s="19"/>
      <c r="Q93" s="11"/>
      <c r="R93" s="11"/>
      <c r="S93" s="11"/>
      <c r="T93" s="11"/>
      <c r="U93" s="12"/>
      <c r="V93" s="19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2"/>
    </row>
    <row r="94" spans="2:43">
      <c r="B94" s="21"/>
      <c r="C94" s="14"/>
      <c r="D94" s="14"/>
      <c r="E94" s="14"/>
      <c r="F94" s="14"/>
      <c r="G94" s="14"/>
      <c r="H94" s="14"/>
      <c r="I94" s="14"/>
      <c r="J94" s="14"/>
      <c r="K94" s="14"/>
      <c r="L94" s="22"/>
      <c r="M94" s="23" t="s">
        <v>66</v>
      </c>
      <c r="N94" s="11"/>
      <c r="O94" s="12"/>
      <c r="P94" s="19">
        <v>1</v>
      </c>
      <c r="Q94" s="11"/>
      <c r="R94" s="11"/>
      <c r="S94" s="11"/>
      <c r="T94" s="11"/>
      <c r="U94" s="12"/>
      <c r="V94" s="19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2"/>
    </row>
    <row r="95" spans="2:43">
      <c r="B95" s="20"/>
      <c r="C95" s="8"/>
      <c r="D95" s="8"/>
      <c r="E95" s="8"/>
      <c r="F95" s="8"/>
      <c r="G95" s="8"/>
      <c r="H95" s="8"/>
      <c r="I95" s="8"/>
      <c r="J95" s="8"/>
      <c r="K95" s="8"/>
      <c r="L95" s="9"/>
      <c r="M95" s="23" t="s">
        <v>67</v>
      </c>
      <c r="N95" s="11"/>
      <c r="O95" s="12"/>
      <c r="P95" s="19">
        <v>0</v>
      </c>
      <c r="Q95" s="11"/>
      <c r="R95" s="11"/>
      <c r="S95" s="11"/>
      <c r="T95" s="11"/>
      <c r="U95" s="12"/>
      <c r="V95" s="19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2"/>
    </row>
    <row r="96" spans="2:43">
      <c r="B96" s="18" t="s">
        <v>68</v>
      </c>
      <c r="C96" s="5"/>
      <c r="D96" s="5"/>
      <c r="E96" s="5"/>
      <c r="F96" s="5"/>
      <c r="G96" s="5"/>
      <c r="H96" s="5"/>
      <c r="I96" s="5"/>
      <c r="J96" s="5"/>
      <c r="K96" s="5"/>
      <c r="L96" s="6"/>
      <c r="M96" s="23" t="s">
        <v>66</v>
      </c>
      <c r="N96" s="11"/>
      <c r="O96" s="12"/>
      <c r="P96" s="19"/>
      <c r="Q96" s="11"/>
      <c r="R96" s="11"/>
      <c r="S96" s="11"/>
      <c r="T96" s="11"/>
      <c r="U96" s="12"/>
      <c r="V96" s="19">
        <v>1</v>
      </c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2"/>
    </row>
    <row r="97" spans="2:38">
      <c r="B97" s="21"/>
      <c r="C97" s="14"/>
      <c r="D97" s="14"/>
      <c r="E97" s="14"/>
      <c r="F97" s="14"/>
      <c r="G97" s="14"/>
      <c r="H97" s="14"/>
      <c r="I97" s="14"/>
      <c r="J97" s="14"/>
      <c r="K97" s="14"/>
      <c r="L97" s="22"/>
      <c r="M97" s="23" t="s">
        <v>67</v>
      </c>
      <c r="N97" s="11"/>
      <c r="O97" s="12"/>
      <c r="P97" s="19"/>
      <c r="Q97" s="11"/>
      <c r="R97" s="11"/>
      <c r="S97" s="11"/>
      <c r="T97" s="11"/>
      <c r="U97" s="12"/>
      <c r="V97" s="19">
        <v>1</v>
      </c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2"/>
    </row>
    <row r="98" spans="2:38">
      <c r="B98" s="21"/>
      <c r="C98" s="14"/>
      <c r="D98" s="14"/>
      <c r="E98" s="14"/>
      <c r="F98" s="14"/>
      <c r="G98" s="14"/>
      <c r="H98" s="14"/>
      <c r="I98" s="14"/>
      <c r="J98" s="14"/>
      <c r="K98" s="14"/>
      <c r="L98" s="22"/>
      <c r="M98" s="23" t="s">
        <v>66</v>
      </c>
      <c r="N98" s="11"/>
      <c r="O98" s="12"/>
      <c r="P98" s="19">
        <v>12</v>
      </c>
      <c r="Q98" s="11"/>
      <c r="R98" s="11"/>
      <c r="S98" s="11"/>
      <c r="T98" s="11"/>
      <c r="U98" s="12"/>
      <c r="V98" s="19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2"/>
    </row>
    <row r="99" spans="2:38">
      <c r="B99" s="20"/>
      <c r="C99" s="8"/>
      <c r="D99" s="8"/>
      <c r="E99" s="8"/>
      <c r="F99" s="8"/>
      <c r="G99" s="8"/>
      <c r="H99" s="8"/>
      <c r="I99" s="8"/>
      <c r="J99" s="8"/>
      <c r="K99" s="8"/>
      <c r="L99" s="9"/>
      <c r="M99" s="23" t="s">
        <v>67</v>
      </c>
      <c r="N99" s="11"/>
      <c r="O99" s="12"/>
      <c r="P99" s="19">
        <v>48</v>
      </c>
      <c r="Q99" s="11"/>
      <c r="R99" s="11"/>
      <c r="S99" s="11"/>
      <c r="T99" s="11"/>
      <c r="U99" s="12"/>
      <c r="V99" s="19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2"/>
    </row>
    <row r="100" spans="2:38">
      <c r="B100" s="18" t="s">
        <v>69</v>
      </c>
      <c r="C100" s="5"/>
      <c r="D100" s="5"/>
      <c r="E100" s="5"/>
      <c r="F100" s="5"/>
      <c r="G100" s="5"/>
      <c r="H100" s="5"/>
      <c r="I100" s="5"/>
      <c r="J100" s="5"/>
      <c r="K100" s="5"/>
      <c r="L100" s="6"/>
      <c r="M100" s="23" t="s">
        <v>66</v>
      </c>
      <c r="N100" s="11"/>
      <c r="O100" s="12"/>
      <c r="P100" s="19"/>
      <c r="Q100" s="11"/>
      <c r="R100" s="11"/>
      <c r="S100" s="11"/>
      <c r="T100" s="11"/>
      <c r="U100" s="12"/>
      <c r="V100" s="19">
        <v>2</v>
      </c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2"/>
    </row>
    <row r="101" spans="2:38">
      <c r="B101" s="21"/>
      <c r="C101" s="14"/>
      <c r="D101" s="14"/>
      <c r="E101" s="14"/>
      <c r="F101" s="14"/>
      <c r="G101" s="14"/>
      <c r="H101" s="14"/>
      <c r="I101" s="14"/>
      <c r="J101" s="14"/>
      <c r="K101" s="14"/>
      <c r="L101" s="22"/>
      <c r="M101" s="23" t="s">
        <v>67</v>
      </c>
      <c r="N101" s="11"/>
      <c r="O101" s="12"/>
      <c r="P101" s="19"/>
      <c r="Q101" s="11"/>
      <c r="R101" s="11"/>
      <c r="S101" s="11"/>
      <c r="T101" s="11"/>
      <c r="U101" s="12"/>
      <c r="V101" s="19">
        <v>2</v>
      </c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2"/>
    </row>
    <row r="102" spans="2:38">
      <c r="B102" s="21"/>
      <c r="C102" s="14"/>
      <c r="D102" s="14"/>
      <c r="E102" s="14"/>
      <c r="F102" s="14"/>
      <c r="G102" s="14"/>
      <c r="H102" s="14"/>
      <c r="I102" s="14"/>
      <c r="J102" s="14"/>
      <c r="K102" s="14"/>
      <c r="L102" s="22"/>
      <c r="M102" s="23" t="s">
        <v>66</v>
      </c>
      <c r="N102" s="11"/>
      <c r="O102" s="12"/>
      <c r="P102" s="19">
        <v>25</v>
      </c>
      <c r="Q102" s="11"/>
      <c r="R102" s="11"/>
      <c r="S102" s="11"/>
      <c r="T102" s="11"/>
      <c r="U102" s="12"/>
      <c r="V102" s="19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2"/>
    </row>
    <row r="103" spans="2:38">
      <c r="B103" s="20"/>
      <c r="C103" s="8"/>
      <c r="D103" s="8"/>
      <c r="E103" s="8"/>
      <c r="F103" s="8"/>
      <c r="G103" s="8"/>
      <c r="H103" s="8"/>
      <c r="I103" s="8"/>
      <c r="J103" s="8"/>
      <c r="K103" s="8"/>
      <c r="L103" s="9"/>
      <c r="M103" s="23" t="s">
        <v>67</v>
      </c>
      <c r="N103" s="11"/>
      <c r="O103" s="12"/>
      <c r="P103" s="19">
        <v>25</v>
      </c>
      <c r="Q103" s="11"/>
      <c r="R103" s="11"/>
      <c r="S103" s="11"/>
      <c r="T103" s="11"/>
      <c r="U103" s="12"/>
      <c r="V103" s="19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2"/>
    </row>
    <row r="104" spans="2:38">
      <c r="B104" s="18" t="s">
        <v>70</v>
      </c>
      <c r="C104" s="5"/>
      <c r="D104" s="5"/>
      <c r="E104" s="5"/>
      <c r="F104" s="5"/>
      <c r="G104" s="5"/>
      <c r="H104" s="5"/>
      <c r="I104" s="5"/>
      <c r="J104" s="5"/>
      <c r="K104" s="5"/>
      <c r="L104" s="6"/>
      <c r="M104" s="23" t="s">
        <v>66</v>
      </c>
      <c r="N104" s="11"/>
      <c r="O104" s="12"/>
      <c r="P104" s="19"/>
      <c r="Q104" s="11"/>
      <c r="R104" s="11"/>
      <c r="S104" s="11"/>
      <c r="T104" s="11"/>
      <c r="U104" s="12"/>
      <c r="V104" s="19">
        <v>1</v>
      </c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2"/>
    </row>
    <row r="105" spans="2:38">
      <c r="B105" s="21"/>
      <c r="C105" s="14"/>
      <c r="D105" s="14"/>
      <c r="E105" s="14"/>
      <c r="F105" s="14"/>
      <c r="G105" s="14"/>
      <c r="H105" s="14"/>
      <c r="I105" s="14"/>
      <c r="J105" s="14"/>
      <c r="K105" s="14"/>
      <c r="L105" s="22"/>
      <c r="M105" s="23" t="s">
        <v>67</v>
      </c>
      <c r="N105" s="11"/>
      <c r="O105" s="12"/>
      <c r="P105" s="19"/>
      <c r="Q105" s="11"/>
      <c r="R105" s="11"/>
      <c r="S105" s="11"/>
      <c r="T105" s="11"/>
      <c r="U105" s="12"/>
      <c r="V105" s="19">
        <v>1</v>
      </c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2"/>
    </row>
    <row r="106" spans="2:38">
      <c r="B106" s="21"/>
      <c r="C106" s="14"/>
      <c r="D106" s="14"/>
      <c r="E106" s="14"/>
      <c r="F106" s="14"/>
      <c r="G106" s="14"/>
      <c r="H106" s="14"/>
      <c r="I106" s="14"/>
      <c r="J106" s="14"/>
      <c r="K106" s="14"/>
      <c r="L106" s="22"/>
      <c r="M106" s="23" t="s">
        <v>66</v>
      </c>
      <c r="N106" s="11"/>
      <c r="O106" s="12"/>
      <c r="P106" s="19">
        <v>10</v>
      </c>
      <c r="Q106" s="11"/>
      <c r="R106" s="11"/>
      <c r="S106" s="11"/>
      <c r="T106" s="11"/>
      <c r="U106" s="12"/>
      <c r="V106" s="19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2"/>
    </row>
    <row r="107" spans="2:38">
      <c r="B107" s="20"/>
      <c r="C107" s="8"/>
      <c r="D107" s="8"/>
      <c r="E107" s="8"/>
      <c r="F107" s="8"/>
      <c r="G107" s="8"/>
      <c r="H107" s="8"/>
      <c r="I107" s="8"/>
      <c r="J107" s="8"/>
      <c r="K107" s="8"/>
      <c r="L107" s="9"/>
      <c r="M107" s="23" t="s">
        <v>67</v>
      </c>
      <c r="N107" s="11"/>
      <c r="O107" s="12"/>
      <c r="P107" s="19">
        <v>10</v>
      </c>
      <c r="Q107" s="11"/>
      <c r="R107" s="11"/>
      <c r="S107" s="11"/>
      <c r="T107" s="11"/>
      <c r="U107" s="12"/>
      <c r="V107" s="19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2"/>
    </row>
    <row r="108" spans="2:38">
      <c r="B108" s="49" t="s">
        <v>71</v>
      </c>
      <c r="C108" s="50"/>
      <c r="D108" s="50"/>
      <c r="E108" s="50"/>
      <c r="F108" s="50"/>
      <c r="G108" s="50"/>
      <c r="H108" s="50"/>
      <c r="I108" s="50"/>
      <c r="J108" s="50"/>
      <c r="K108" s="50"/>
      <c r="L108" s="51"/>
      <c r="M108" s="23" t="s">
        <v>66</v>
      </c>
      <c r="N108" s="11"/>
      <c r="O108" s="12"/>
      <c r="P108" s="19"/>
      <c r="Q108" s="11"/>
      <c r="R108" s="11"/>
      <c r="S108" s="11"/>
      <c r="T108" s="11"/>
      <c r="U108" s="12"/>
      <c r="V108" s="19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2"/>
    </row>
    <row r="109" spans="2:38">
      <c r="B109" s="52"/>
      <c r="C109" s="53"/>
      <c r="D109" s="53"/>
      <c r="E109" s="53"/>
      <c r="F109" s="53"/>
      <c r="G109" s="53"/>
      <c r="H109" s="53"/>
      <c r="I109" s="53"/>
      <c r="J109" s="53"/>
      <c r="K109" s="53"/>
      <c r="L109" s="54"/>
      <c r="M109" s="23" t="s">
        <v>67</v>
      </c>
      <c r="N109" s="11"/>
      <c r="O109" s="12"/>
      <c r="P109" s="19"/>
      <c r="Q109" s="11"/>
      <c r="R109" s="11"/>
      <c r="S109" s="11"/>
      <c r="T109" s="11"/>
      <c r="U109" s="12"/>
      <c r="V109" s="19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2"/>
    </row>
    <row r="110" spans="2:38" ht="15" customHeight="1">
      <c r="B110" s="52"/>
      <c r="C110" s="53"/>
      <c r="D110" s="53"/>
      <c r="E110" s="53"/>
      <c r="F110" s="53"/>
      <c r="G110" s="53"/>
      <c r="H110" s="53"/>
      <c r="I110" s="53"/>
      <c r="J110" s="53"/>
      <c r="K110" s="53"/>
      <c r="L110" s="54"/>
      <c r="M110" s="23" t="s">
        <v>66</v>
      </c>
      <c r="N110" s="11"/>
      <c r="O110" s="12"/>
      <c r="P110" s="19"/>
      <c r="Q110" s="11"/>
      <c r="R110" s="11"/>
      <c r="S110" s="11"/>
      <c r="T110" s="11"/>
      <c r="U110" s="12"/>
      <c r="V110" s="19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2"/>
    </row>
    <row r="111" spans="2:38">
      <c r="B111" s="55"/>
      <c r="C111" s="56"/>
      <c r="D111" s="56"/>
      <c r="E111" s="56"/>
      <c r="F111" s="56"/>
      <c r="G111" s="56"/>
      <c r="H111" s="56"/>
      <c r="I111" s="56"/>
      <c r="J111" s="56"/>
      <c r="K111" s="56"/>
      <c r="L111" s="57"/>
      <c r="M111" s="23" t="s">
        <v>67</v>
      </c>
      <c r="N111" s="11"/>
      <c r="O111" s="12"/>
      <c r="P111" s="19"/>
      <c r="Q111" s="11"/>
      <c r="R111" s="11"/>
      <c r="S111" s="11"/>
      <c r="T111" s="11"/>
      <c r="U111" s="12"/>
      <c r="V111" s="19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2"/>
    </row>
    <row r="112" spans="2:38">
      <c r="B112" s="18" t="s">
        <v>72</v>
      </c>
      <c r="C112" s="5"/>
      <c r="D112" s="5"/>
      <c r="E112" s="5"/>
      <c r="F112" s="5"/>
      <c r="G112" s="5"/>
      <c r="H112" s="5"/>
      <c r="I112" s="5"/>
      <c r="J112" s="5"/>
      <c r="K112" s="5"/>
      <c r="L112" s="6"/>
      <c r="M112" s="23" t="s">
        <v>66</v>
      </c>
      <c r="N112" s="11"/>
      <c r="O112" s="12"/>
      <c r="P112" s="19"/>
      <c r="Q112" s="11"/>
      <c r="R112" s="11"/>
      <c r="S112" s="11"/>
      <c r="T112" s="11"/>
      <c r="U112" s="12"/>
      <c r="V112" s="19">
        <v>3</v>
      </c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2"/>
    </row>
    <row r="113" spans="2:38">
      <c r="B113" s="21"/>
      <c r="C113" s="14"/>
      <c r="D113" s="14"/>
      <c r="E113" s="14"/>
      <c r="F113" s="14"/>
      <c r="G113" s="14"/>
      <c r="H113" s="14"/>
      <c r="I113" s="14"/>
      <c r="J113" s="14"/>
      <c r="K113" s="14"/>
      <c r="L113" s="22"/>
      <c r="M113" s="23" t="s">
        <v>67</v>
      </c>
      <c r="N113" s="11"/>
      <c r="O113" s="12"/>
      <c r="P113" s="19"/>
      <c r="Q113" s="11"/>
      <c r="R113" s="11"/>
      <c r="S113" s="11"/>
      <c r="T113" s="11"/>
      <c r="U113" s="12"/>
      <c r="V113" s="19">
        <v>30</v>
      </c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2"/>
    </row>
    <row r="114" spans="2:38">
      <c r="B114" s="21"/>
      <c r="C114" s="14"/>
      <c r="D114" s="14"/>
      <c r="E114" s="14"/>
      <c r="F114" s="14"/>
      <c r="G114" s="14"/>
      <c r="H114" s="14"/>
      <c r="I114" s="14"/>
      <c r="J114" s="14"/>
      <c r="K114" s="14"/>
      <c r="L114" s="22"/>
      <c r="M114" s="23" t="s">
        <v>66</v>
      </c>
      <c r="N114" s="11"/>
      <c r="O114" s="12"/>
      <c r="P114" s="19">
        <v>6</v>
      </c>
      <c r="Q114" s="11"/>
      <c r="R114" s="11"/>
      <c r="S114" s="11"/>
      <c r="T114" s="11"/>
      <c r="U114" s="12"/>
      <c r="V114" s="19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2"/>
    </row>
    <row r="115" spans="2:38">
      <c r="B115" s="20"/>
      <c r="C115" s="8"/>
      <c r="D115" s="8"/>
      <c r="E115" s="8"/>
      <c r="F115" s="8"/>
      <c r="G115" s="8"/>
      <c r="H115" s="8"/>
      <c r="I115" s="8"/>
      <c r="J115" s="8"/>
      <c r="K115" s="8"/>
      <c r="L115" s="9"/>
      <c r="M115" s="23" t="s">
        <v>67</v>
      </c>
      <c r="N115" s="11"/>
      <c r="O115" s="12"/>
      <c r="P115" s="19">
        <v>180</v>
      </c>
      <c r="Q115" s="11"/>
      <c r="R115" s="11"/>
      <c r="S115" s="11"/>
      <c r="T115" s="11"/>
      <c r="U115" s="12"/>
      <c r="V115" s="19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2"/>
    </row>
    <row r="116" spans="2:38">
      <c r="B116" s="18" t="s">
        <v>73</v>
      </c>
      <c r="C116" s="5"/>
      <c r="D116" s="5"/>
      <c r="E116" s="5"/>
      <c r="F116" s="5"/>
      <c r="G116" s="5"/>
      <c r="H116" s="5"/>
      <c r="I116" s="5"/>
      <c r="J116" s="5"/>
      <c r="K116" s="5"/>
      <c r="L116" s="6"/>
      <c r="M116" s="23" t="s">
        <v>66</v>
      </c>
      <c r="N116" s="11"/>
      <c r="O116" s="12"/>
      <c r="P116" s="19"/>
      <c r="Q116" s="11"/>
      <c r="R116" s="11"/>
      <c r="S116" s="11"/>
      <c r="T116" s="11"/>
      <c r="U116" s="12"/>
      <c r="V116" s="19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2"/>
    </row>
    <row r="117" spans="2:38">
      <c r="B117" s="20"/>
      <c r="C117" s="8"/>
      <c r="D117" s="8"/>
      <c r="E117" s="8"/>
      <c r="F117" s="8"/>
      <c r="G117" s="8"/>
      <c r="H117" s="8"/>
      <c r="I117" s="8"/>
      <c r="J117" s="8"/>
      <c r="K117" s="8"/>
      <c r="L117" s="9"/>
      <c r="M117" s="23" t="s">
        <v>67</v>
      </c>
      <c r="N117" s="11"/>
      <c r="O117" s="12"/>
      <c r="P117" s="19"/>
      <c r="Q117" s="11"/>
      <c r="R117" s="11"/>
      <c r="S117" s="11"/>
      <c r="T117" s="11"/>
      <c r="U117" s="12"/>
      <c r="V117" s="19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2"/>
    </row>
    <row r="118" spans="2:38">
      <c r="B118" s="18" t="s">
        <v>74</v>
      </c>
      <c r="C118" s="5"/>
      <c r="D118" s="5"/>
      <c r="E118" s="5"/>
      <c r="F118" s="5"/>
      <c r="G118" s="5"/>
      <c r="H118" s="5"/>
      <c r="I118" s="5"/>
      <c r="J118" s="5"/>
      <c r="K118" s="5"/>
      <c r="L118" s="6"/>
      <c r="M118" s="23" t="s">
        <v>66</v>
      </c>
      <c r="N118" s="11"/>
      <c r="O118" s="12"/>
      <c r="P118" s="19"/>
      <c r="Q118" s="11"/>
      <c r="R118" s="11"/>
      <c r="S118" s="11"/>
      <c r="T118" s="11"/>
      <c r="U118" s="12"/>
      <c r="V118" s="19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2"/>
    </row>
    <row r="119" spans="2:38">
      <c r="B119" s="20"/>
      <c r="C119" s="8"/>
      <c r="D119" s="8"/>
      <c r="E119" s="8"/>
      <c r="F119" s="8"/>
      <c r="G119" s="8"/>
      <c r="H119" s="8"/>
      <c r="I119" s="8"/>
      <c r="J119" s="8"/>
      <c r="K119" s="8"/>
      <c r="L119" s="9"/>
      <c r="M119" s="23" t="s">
        <v>67</v>
      </c>
      <c r="N119" s="11"/>
      <c r="O119" s="12"/>
      <c r="P119" s="19"/>
      <c r="Q119" s="11"/>
      <c r="R119" s="11"/>
      <c r="S119" s="11"/>
      <c r="T119" s="11"/>
      <c r="U119" s="12"/>
      <c r="V119" s="19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2"/>
    </row>
    <row r="120" spans="2:38">
      <c r="B120" s="18" t="s">
        <v>75</v>
      </c>
      <c r="C120" s="5"/>
      <c r="D120" s="5"/>
      <c r="E120" s="5"/>
      <c r="F120" s="5"/>
      <c r="G120" s="5"/>
      <c r="H120" s="5"/>
      <c r="I120" s="5"/>
      <c r="J120" s="5"/>
      <c r="K120" s="5"/>
      <c r="L120" s="6"/>
      <c r="M120" s="23" t="s">
        <v>66</v>
      </c>
      <c r="N120" s="11"/>
      <c r="O120" s="12"/>
      <c r="P120" s="19"/>
      <c r="Q120" s="11"/>
      <c r="R120" s="11"/>
      <c r="S120" s="11"/>
      <c r="T120" s="11"/>
      <c r="U120" s="12"/>
      <c r="V120" s="19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2"/>
    </row>
    <row r="121" spans="2:38">
      <c r="B121" s="20"/>
      <c r="C121" s="8"/>
      <c r="D121" s="8"/>
      <c r="E121" s="8"/>
      <c r="F121" s="8"/>
      <c r="G121" s="8"/>
      <c r="H121" s="8"/>
      <c r="I121" s="8"/>
      <c r="J121" s="8"/>
      <c r="K121" s="8"/>
      <c r="L121" s="9"/>
      <c r="M121" s="23" t="s">
        <v>67</v>
      </c>
      <c r="N121" s="11"/>
      <c r="O121" s="12"/>
      <c r="P121" s="19"/>
      <c r="Q121" s="11"/>
      <c r="R121" s="11"/>
      <c r="S121" s="11"/>
      <c r="T121" s="11"/>
      <c r="U121" s="12"/>
      <c r="V121" s="19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2"/>
    </row>
    <row r="122" spans="2:38">
      <c r="B122" s="18" t="s">
        <v>76</v>
      </c>
      <c r="C122" s="5"/>
      <c r="D122" s="5"/>
      <c r="E122" s="5"/>
      <c r="F122" s="5"/>
      <c r="G122" s="5"/>
      <c r="H122" s="5"/>
      <c r="I122" s="5"/>
      <c r="J122" s="5"/>
      <c r="K122" s="5"/>
      <c r="L122" s="6"/>
      <c r="M122" s="23" t="s">
        <v>66</v>
      </c>
      <c r="N122" s="11"/>
      <c r="O122" s="12"/>
      <c r="P122" s="19"/>
      <c r="Q122" s="11"/>
      <c r="R122" s="11"/>
      <c r="S122" s="11"/>
      <c r="T122" s="11"/>
      <c r="U122" s="12"/>
      <c r="V122" s="19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2"/>
    </row>
    <row r="123" spans="2:38">
      <c r="B123" s="20"/>
      <c r="C123" s="8"/>
      <c r="D123" s="8"/>
      <c r="E123" s="8"/>
      <c r="F123" s="8"/>
      <c r="G123" s="8"/>
      <c r="H123" s="8"/>
      <c r="I123" s="8"/>
      <c r="J123" s="8"/>
      <c r="K123" s="8"/>
      <c r="L123" s="9"/>
      <c r="M123" s="23" t="s">
        <v>67</v>
      </c>
      <c r="N123" s="11"/>
      <c r="O123" s="12"/>
      <c r="P123" s="19"/>
      <c r="Q123" s="11"/>
      <c r="R123" s="11"/>
      <c r="S123" s="11"/>
      <c r="T123" s="11"/>
      <c r="U123" s="12"/>
      <c r="V123" s="19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2"/>
    </row>
    <row r="124" spans="2:38">
      <c r="B124" s="18" t="s">
        <v>77</v>
      </c>
      <c r="C124" s="5"/>
      <c r="D124" s="5"/>
      <c r="E124" s="5"/>
      <c r="F124" s="5"/>
      <c r="G124" s="5"/>
      <c r="H124" s="5"/>
      <c r="I124" s="5"/>
      <c r="J124" s="5"/>
      <c r="K124" s="5"/>
      <c r="L124" s="6"/>
      <c r="M124" s="23" t="s">
        <v>66</v>
      </c>
      <c r="N124" s="11"/>
      <c r="O124" s="12"/>
      <c r="P124" s="19"/>
      <c r="Q124" s="11"/>
      <c r="R124" s="11"/>
      <c r="S124" s="11"/>
      <c r="T124" s="11"/>
      <c r="U124" s="12"/>
      <c r="V124" s="19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2"/>
    </row>
    <row r="125" spans="2:38">
      <c r="B125" s="20"/>
      <c r="C125" s="8"/>
      <c r="D125" s="8"/>
      <c r="E125" s="8"/>
      <c r="F125" s="8"/>
      <c r="G125" s="8"/>
      <c r="H125" s="8"/>
      <c r="I125" s="8"/>
      <c r="J125" s="8"/>
      <c r="K125" s="8"/>
      <c r="L125" s="9"/>
      <c r="M125" s="23" t="s">
        <v>67</v>
      </c>
      <c r="N125" s="11"/>
      <c r="O125" s="12"/>
      <c r="P125" s="19"/>
      <c r="Q125" s="11"/>
      <c r="R125" s="11"/>
      <c r="S125" s="11"/>
      <c r="T125" s="11"/>
      <c r="U125" s="12"/>
      <c r="V125" s="19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2"/>
    </row>
    <row r="126" spans="2:38">
      <c r="B126" s="18" t="s">
        <v>78</v>
      </c>
      <c r="C126" s="5"/>
      <c r="D126" s="5"/>
      <c r="E126" s="5"/>
      <c r="F126" s="5"/>
      <c r="G126" s="5"/>
      <c r="H126" s="5"/>
      <c r="I126" s="5"/>
      <c r="J126" s="5"/>
      <c r="K126" s="5"/>
      <c r="L126" s="6"/>
      <c r="M126" s="23" t="s">
        <v>66</v>
      </c>
      <c r="N126" s="11"/>
      <c r="O126" s="12"/>
      <c r="P126" s="19"/>
      <c r="Q126" s="11"/>
      <c r="R126" s="11"/>
      <c r="S126" s="11"/>
      <c r="T126" s="11"/>
      <c r="U126" s="12"/>
      <c r="V126" s="19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2"/>
    </row>
    <row r="127" spans="2:38">
      <c r="B127" s="20"/>
      <c r="C127" s="8"/>
      <c r="D127" s="8"/>
      <c r="E127" s="8"/>
      <c r="F127" s="8"/>
      <c r="G127" s="8"/>
      <c r="H127" s="8"/>
      <c r="I127" s="8"/>
      <c r="J127" s="8"/>
      <c r="K127" s="8"/>
      <c r="L127" s="9"/>
      <c r="M127" s="23" t="s">
        <v>67</v>
      </c>
      <c r="N127" s="11"/>
      <c r="O127" s="12"/>
      <c r="P127" s="19"/>
      <c r="Q127" s="11"/>
      <c r="R127" s="11"/>
      <c r="S127" s="11"/>
      <c r="T127" s="11"/>
      <c r="U127" s="12"/>
      <c r="V127" s="19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2"/>
    </row>
    <row r="128" spans="2:38">
      <c r="B128" s="18" t="s">
        <v>79</v>
      </c>
      <c r="C128" s="5"/>
      <c r="D128" s="5"/>
      <c r="E128" s="5"/>
      <c r="F128" s="5"/>
      <c r="G128" s="5"/>
      <c r="H128" s="5"/>
      <c r="I128" s="5"/>
      <c r="J128" s="5"/>
      <c r="K128" s="5"/>
      <c r="L128" s="6"/>
      <c r="M128" s="23" t="s">
        <v>66</v>
      </c>
      <c r="N128" s="11"/>
      <c r="O128" s="12"/>
      <c r="P128" s="19"/>
      <c r="Q128" s="11"/>
      <c r="R128" s="11"/>
      <c r="S128" s="11"/>
      <c r="T128" s="11"/>
      <c r="U128" s="12"/>
      <c r="V128" s="19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2"/>
    </row>
    <row r="129" spans="2:41">
      <c r="B129" s="20"/>
      <c r="C129" s="8"/>
      <c r="D129" s="8"/>
      <c r="E129" s="8"/>
      <c r="F129" s="8"/>
      <c r="G129" s="8"/>
      <c r="H129" s="8"/>
      <c r="I129" s="8"/>
      <c r="J129" s="8"/>
      <c r="K129" s="8"/>
      <c r="L129" s="9"/>
      <c r="M129" s="23" t="s">
        <v>67</v>
      </c>
      <c r="N129" s="11"/>
      <c r="O129" s="12"/>
      <c r="P129" s="19"/>
      <c r="Q129" s="11"/>
      <c r="R129" s="11"/>
      <c r="S129" s="11"/>
      <c r="T129" s="11"/>
      <c r="U129" s="12"/>
      <c r="V129" s="19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2"/>
    </row>
    <row r="131" spans="2:41">
      <c r="B131" s="32" t="s">
        <v>80</v>
      </c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33"/>
      <c r="S131" s="34" t="s">
        <v>80</v>
      </c>
      <c r="T131" s="11"/>
      <c r="U131" s="11"/>
      <c r="V131" s="11"/>
      <c r="W131" s="12"/>
      <c r="X131" s="10" t="s">
        <v>6</v>
      </c>
      <c r="Y131" s="11"/>
      <c r="Z131" s="11"/>
      <c r="AA131" s="12"/>
    </row>
    <row r="132" spans="2:41">
      <c r="B132" s="18" t="s">
        <v>81</v>
      </c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6"/>
      <c r="S132" s="23" t="s">
        <v>66</v>
      </c>
      <c r="T132" s="11"/>
      <c r="U132" s="11"/>
      <c r="V132" s="11"/>
      <c r="W132" s="12"/>
      <c r="X132" s="31"/>
      <c r="Y132" s="11"/>
      <c r="Z132" s="11"/>
      <c r="AA132" s="12"/>
    </row>
    <row r="133" spans="2:41">
      <c r="B133" s="20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9"/>
      <c r="S133" s="23" t="s">
        <v>67</v>
      </c>
      <c r="T133" s="11"/>
      <c r="U133" s="11"/>
      <c r="V133" s="11"/>
      <c r="W133" s="12"/>
      <c r="X133" s="31"/>
      <c r="Y133" s="11"/>
      <c r="Z133" s="11"/>
      <c r="AA133" s="12"/>
    </row>
    <row r="134" spans="2:41">
      <c r="B134" s="18" t="s">
        <v>82</v>
      </c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6"/>
      <c r="S134" s="23" t="s">
        <v>66</v>
      </c>
      <c r="T134" s="11"/>
      <c r="U134" s="11"/>
      <c r="V134" s="11"/>
      <c r="W134" s="12"/>
      <c r="X134" s="31"/>
      <c r="Y134" s="11"/>
      <c r="Z134" s="11"/>
      <c r="AA134" s="12"/>
    </row>
    <row r="135" spans="2:41">
      <c r="B135" s="20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9"/>
      <c r="S135" s="23" t="s">
        <v>67</v>
      </c>
      <c r="T135" s="11"/>
      <c r="U135" s="11"/>
      <c r="V135" s="11"/>
      <c r="W135" s="12"/>
      <c r="X135" s="31"/>
      <c r="Y135" s="11"/>
      <c r="Z135" s="11"/>
      <c r="AA135" s="12"/>
    </row>
    <row r="137" spans="2:41">
      <c r="B137" s="17" t="s">
        <v>83</v>
      </c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</row>
    <row r="139" spans="2:41">
      <c r="C139" s="10" t="s">
        <v>80</v>
      </c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2"/>
      <c r="U139" s="10" t="s">
        <v>7</v>
      </c>
      <c r="V139" s="11"/>
      <c r="W139" s="11"/>
      <c r="X139" s="12"/>
      <c r="Z139" s="10" t="s">
        <v>8</v>
      </c>
      <c r="AA139" s="11"/>
      <c r="AB139" s="11"/>
      <c r="AC139" s="11"/>
      <c r="AD139" s="11"/>
      <c r="AE139" s="11"/>
      <c r="AF139" s="11"/>
      <c r="AG139" s="11"/>
      <c r="AH139" s="11"/>
      <c r="AI139" s="11"/>
      <c r="AJ139" s="12"/>
      <c r="AL139" s="13" t="s">
        <v>6</v>
      </c>
      <c r="AM139" s="11"/>
      <c r="AN139" s="11"/>
      <c r="AO139" s="12"/>
    </row>
    <row r="140" spans="2:41">
      <c r="C140" s="18" t="s">
        <v>84</v>
      </c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2"/>
      <c r="U140" s="19">
        <v>1</v>
      </c>
      <c r="V140" s="11"/>
      <c r="W140" s="11"/>
      <c r="X140" s="12"/>
      <c r="Z140" s="19"/>
      <c r="AA140" s="11"/>
      <c r="AB140" s="11"/>
      <c r="AC140" s="11"/>
      <c r="AD140" s="11"/>
      <c r="AE140" s="11"/>
      <c r="AF140" s="11"/>
      <c r="AG140" s="11"/>
      <c r="AH140" s="11"/>
      <c r="AI140" s="11"/>
      <c r="AJ140" s="12"/>
      <c r="AL140" s="19">
        <v>1</v>
      </c>
      <c r="AM140" s="11"/>
      <c r="AN140" s="11"/>
      <c r="AO140" s="12"/>
    </row>
    <row r="143" spans="2:41">
      <c r="H143" s="17" t="s">
        <v>85</v>
      </c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</row>
    <row r="145" spans="3:41">
      <c r="C145" s="4" t="s">
        <v>86</v>
      </c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2"/>
      <c r="T145" s="13" t="s">
        <v>7</v>
      </c>
      <c r="U145" s="11"/>
      <c r="V145" s="11"/>
      <c r="W145" s="12"/>
      <c r="X145" s="13" t="s">
        <v>8</v>
      </c>
      <c r="Y145" s="11"/>
      <c r="Z145" s="11"/>
      <c r="AA145" s="11"/>
      <c r="AB145" s="11"/>
      <c r="AC145" s="11"/>
      <c r="AD145" s="11"/>
      <c r="AE145" s="11"/>
      <c r="AF145" s="11"/>
      <c r="AG145" s="12"/>
      <c r="AH145" s="13" t="s">
        <v>6</v>
      </c>
      <c r="AI145" s="11"/>
      <c r="AJ145" s="11"/>
      <c r="AK145" s="11"/>
      <c r="AL145" s="11"/>
      <c r="AM145" s="11"/>
      <c r="AN145" s="11"/>
      <c r="AO145" s="12"/>
    </row>
    <row r="146" spans="3:41">
      <c r="C146" s="18" t="s">
        <v>87</v>
      </c>
      <c r="D146" s="5"/>
      <c r="E146" s="5"/>
      <c r="F146" s="5"/>
      <c r="G146" s="5"/>
      <c r="H146" s="5"/>
      <c r="I146" s="6"/>
      <c r="J146" s="18" t="s">
        <v>88</v>
      </c>
      <c r="K146" s="18" t="s">
        <v>89</v>
      </c>
      <c r="L146" s="11"/>
      <c r="M146" s="11"/>
      <c r="N146" s="11"/>
      <c r="O146" s="11"/>
      <c r="P146" s="11"/>
      <c r="Q146" s="11"/>
      <c r="R146" s="11"/>
      <c r="S146" s="12"/>
      <c r="T146" s="19"/>
      <c r="U146" s="11"/>
      <c r="V146" s="11"/>
      <c r="W146" s="12"/>
      <c r="X146" s="19"/>
      <c r="Y146" s="11"/>
      <c r="Z146" s="11"/>
      <c r="AA146" s="11"/>
      <c r="AB146" s="11"/>
      <c r="AC146" s="11"/>
      <c r="AD146" s="11"/>
      <c r="AE146" s="11"/>
      <c r="AF146" s="11"/>
      <c r="AG146" s="12"/>
      <c r="AH146" s="19"/>
      <c r="AI146" s="11"/>
      <c r="AJ146" s="11"/>
      <c r="AK146" s="11"/>
      <c r="AL146" s="11"/>
      <c r="AM146" s="11"/>
      <c r="AN146" s="11"/>
      <c r="AO146" s="12"/>
    </row>
    <row r="147" spans="3:41">
      <c r="C147" s="21"/>
      <c r="D147" s="14"/>
      <c r="E147" s="14"/>
      <c r="F147" s="14"/>
      <c r="G147" s="14"/>
      <c r="H147" s="14"/>
      <c r="I147" s="22"/>
      <c r="J147" s="35"/>
      <c r="K147" s="18" t="s">
        <v>90</v>
      </c>
      <c r="L147" s="11"/>
      <c r="M147" s="11"/>
      <c r="N147" s="11"/>
      <c r="O147" s="11"/>
      <c r="P147" s="11"/>
      <c r="Q147" s="11"/>
      <c r="R147" s="11"/>
      <c r="S147" s="12"/>
      <c r="T147" s="19"/>
      <c r="U147" s="11"/>
      <c r="V147" s="11"/>
      <c r="W147" s="12"/>
      <c r="X147" s="19"/>
      <c r="Y147" s="11"/>
      <c r="Z147" s="11"/>
      <c r="AA147" s="11"/>
      <c r="AB147" s="11"/>
      <c r="AC147" s="11"/>
      <c r="AD147" s="11"/>
      <c r="AE147" s="11"/>
      <c r="AF147" s="11"/>
      <c r="AG147" s="12"/>
      <c r="AH147" s="19"/>
      <c r="AI147" s="11"/>
      <c r="AJ147" s="11"/>
      <c r="AK147" s="11"/>
      <c r="AL147" s="11"/>
      <c r="AM147" s="11"/>
      <c r="AN147" s="11"/>
      <c r="AO147" s="12"/>
    </row>
    <row r="148" spans="3:41">
      <c r="C148" s="21"/>
      <c r="D148" s="14"/>
      <c r="E148" s="14"/>
      <c r="F148" s="14"/>
      <c r="G148" s="14"/>
      <c r="H148" s="14"/>
      <c r="I148" s="22"/>
      <c r="J148" s="18" t="s">
        <v>91</v>
      </c>
      <c r="K148" s="18" t="s">
        <v>89</v>
      </c>
      <c r="L148" s="11"/>
      <c r="M148" s="11"/>
      <c r="N148" s="11"/>
      <c r="O148" s="11"/>
      <c r="P148" s="11"/>
      <c r="Q148" s="11"/>
      <c r="R148" s="11"/>
      <c r="S148" s="12"/>
      <c r="T148" s="19"/>
      <c r="U148" s="11"/>
      <c r="V148" s="11"/>
      <c r="W148" s="12"/>
      <c r="X148" s="19"/>
      <c r="Y148" s="11"/>
      <c r="Z148" s="11"/>
      <c r="AA148" s="11"/>
      <c r="AB148" s="11"/>
      <c r="AC148" s="11"/>
      <c r="AD148" s="11"/>
      <c r="AE148" s="11"/>
      <c r="AF148" s="11"/>
      <c r="AG148" s="12"/>
      <c r="AH148" s="19"/>
      <c r="AI148" s="11"/>
      <c r="AJ148" s="11"/>
      <c r="AK148" s="11"/>
      <c r="AL148" s="11"/>
      <c r="AM148" s="11"/>
      <c r="AN148" s="11"/>
      <c r="AO148" s="12"/>
    </row>
    <row r="149" spans="3:41">
      <c r="C149" s="20"/>
      <c r="D149" s="8"/>
      <c r="E149" s="8"/>
      <c r="F149" s="8"/>
      <c r="G149" s="8"/>
      <c r="H149" s="8"/>
      <c r="I149" s="9"/>
      <c r="J149" s="35"/>
      <c r="K149" s="18" t="s">
        <v>90</v>
      </c>
      <c r="L149" s="11"/>
      <c r="M149" s="11"/>
      <c r="N149" s="11"/>
      <c r="O149" s="11"/>
      <c r="P149" s="11"/>
      <c r="Q149" s="11"/>
      <c r="R149" s="11"/>
      <c r="S149" s="12"/>
      <c r="T149" s="19"/>
      <c r="U149" s="11"/>
      <c r="V149" s="11"/>
      <c r="W149" s="12"/>
      <c r="X149" s="19"/>
      <c r="Y149" s="11"/>
      <c r="Z149" s="11"/>
      <c r="AA149" s="11"/>
      <c r="AB149" s="11"/>
      <c r="AC149" s="11"/>
      <c r="AD149" s="11"/>
      <c r="AE149" s="11"/>
      <c r="AF149" s="11"/>
      <c r="AG149" s="12"/>
      <c r="AH149" s="19"/>
      <c r="AI149" s="11"/>
      <c r="AJ149" s="11"/>
      <c r="AK149" s="11"/>
      <c r="AL149" s="11"/>
      <c r="AM149" s="11"/>
      <c r="AN149" s="11"/>
      <c r="AO149" s="12"/>
    </row>
    <row r="150" spans="3:41">
      <c r="C150" s="18" t="s">
        <v>92</v>
      </c>
      <c r="D150" s="5"/>
      <c r="E150" s="5"/>
      <c r="F150" s="5"/>
      <c r="G150" s="5"/>
      <c r="H150" s="5"/>
      <c r="I150" s="6"/>
      <c r="J150" s="18" t="s">
        <v>88</v>
      </c>
      <c r="K150" s="18" t="s">
        <v>89</v>
      </c>
      <c r="L150" s="11"/>
      <c r="M150" s="11"/>
      <c r="N150" s="11"/>
      <c r="O150" s="11"/>
      <c r="P150" s="11"/>
      <c r="Q150" s="11"/>
      <c r="R150" s="11"/>
      <c r="S150" s="12"/>
      <c r="T150" s="19"/>
      <c r="U150" s="11"/>
      <c r="V150" s="11"/>
      <c r="W150" s="12"/>
      <c r="X150" s="19"/>
      <c r="Y150" s="11"/>
      <c r="Z150" s="11"/>
      <c r="AA150" s="11"/>
      <c r="AB150" s="11"/>
      <c r="AC150" s="11"/>
      <c r="AD150" s="11"/>
      <c r="AE150" s="11"/>
      <c r="AF150" s="11"/>
      <c r="AG150" s="12"/>
      <c r="AH150" s="19"/>
      <c r="AI150" s="11"/>
      <c r="AJ150" s="11"/>
      <c r="AK150" s="11"/>
      <c r="AL150" s="11"/>
      <c r="AM150" s="11"/>
      <c r="AN150" s="11"/>
      <c r="AO150" s="12"/>
    </row>
    <row r="151" spans="3:41">
      <c r="C151" s="21"/>
      <c r="D151" s="14"/>
      <c r="E151" s="14"/>
      <c r="F151" s="14"/>
      <c r="G151" s="14"/>
      <c r="H151" s="14"/>
      <c r="I151" s="22"/>
      <c r="J151" s="35"/>
      <c r="K151" s="18" t="s">
        <v>90</v>
      </c>
      <c r="L151" s="11"/>
      <c r="M151" s="11"/>
      <c r="N151" s="11"/>
      <c r="O151" s="11"/>
      <c r="P151" s="11"/>
      <c r="Q151" s="11"/>
      <c r="R151" s="11"/>
      <c r="S151" s="12"/>
      <c r="T151" s="19"/>
      <c r="U151" s="11"/>
      <c r="V151" s="11"/>
      <c r="W151" s="12"/>
      <c r="X151" s="19"/>
      <c r="Y151" s="11"/>
      <c r="Z151" s="11"/>
      <c r="AA151" s="11"/>
      <c r="AB151" s="11"/>
      <c r="AC151" s="11"/>
      <c r="AD151" s="11"/>
      <c r="AE151" s="11"/>
      <c r="AF151" s="11"/>
      <c r="AG151" s="12"/>
      <c r="AH151" s="19"/>
      <c r="AI151" s="11"/>
      <c r="AJ151" s="11"/>
      <c r="AK151" s="11"/>
      <c r="AL151" s="11"/>
      <c r="AM151" s="11"/>
      <c r="AN151" s="11"/>
      <c r="AO151" s="12"/>
    </row>
    <row r="152" spans="3:41">
      <c r="C152" s="21"/>
      <c r="D152" s="14"/>
      <c r="E152" s="14"/>
      <c r="F152" s="14"/>
      <c r="G152" s="14"/>
      <c r="H152" s="14"/>
      <c r="I152" s="22"/>
      <c r="J152" s="18" t="s">
        <v>91</v>
      </c>
      <c r="K152" s="18" t="s">
        <v>89</v>
      </c>
      <c r="L152" s="11"/>
      <c r="M152" s="11"/>
      <c r="N152" s="11"/>
      <c r="O152" s="11"/>
      <c r="P152" s="11"/>
      <c r="Q152" s="11"/>
      <c r="R152" s="11"/>
      <c r="S152" s="12"/>
      <c r="T152" s="19"/>
      <c r="U152" s="11"/>
      <c r="V152" s="11"/>
      <c r="W152" s="12"/>
      <c r="X152" s="19"/>
      <c r="Y152" s="11"/>
      <c r="Z152" s="11"/>
      <c r="AA152" s="11"/>
      <c r="AB152" s="11"/>
      <c r="AC152" s="11"/>
      <c r="AD152" s="11"/>
      <c r="AE152" s="11"/>
      <c r="AF152" s="11"/>
      <c r="AG152" s="12"/>
      <c r="AH152" s="19"/>
      <c r="AI152" s="11"/>
      <c r="AJ152" s="11"/>
      <c r="AK152" s="11"/>
      <c r="AL152" s="11"/>
      <c r="AM152" s="11"/>
      <c r="AN152" s="11"/>
      <c r="AO152" s="12"/>
    </row>
    <row r="153" spans="3:41">
      <c r="C153" s="20"/>
      <c r="D153" s="8"/>
      <c r="E153" s="8"/>
      <c r="F153" s="8"/>
      <c r="G153" s="8"/>
      <c r="H153" s="8"/>
      <c r="I153" s="9"/>
      <c r="J153" s="35"/>
      <c r="K153" s="18" t="s">
        <v>90</v>
      </c>
      <c r="L153" s="11"/>
      <c r="M153" s="11"/>
      <c r="N153" s="11"/>
      <c r="O153" s="11"/>
      <c r="P153" s="11"/>
      <c r="Q153" s="11"/>
      <c r="R153" s="11"/>
      <c r="S153" s="12"/>
      <c r="T153" s="19"/>
      <c r="U153" s="11"/>
      <c r="V153" s="11"/>
      <c r="W153" s="12"/>
      <c r="X153" s="19"/>
      <c r="Y153" s="11"/>
      <c r="Z153" s="11"/>
      <c r="AA153" s="11"/>
      <c r="AB153" s="11"/>
      <c r="AC153" s="11"/>
      <c r="AD153" s="11"/>
      <c r="AE153" s="11"/>
      <c r="AF153" s="11"/>
      <c r="AG153" s="12"/>
      <c r="AH153" s="19"/>
      <c r="AI153" s="11"/>
      <c r="AJ153" s="11"/>
      <c r="AK153" s="11"/>
      <c r="AL153" s="11"/>
      <c r="AM153" s="11"/>
      <c r="AN153" s="11"/>
      <c r="AO153" s="12"/>
    </row>
    <row r="154" spans="3:41">
      <c r="C154" s="18" t="s">
        <v>93</v>
      </c>
      <c r="D154" s="5"/>
      <c r="E154" s="5"/>
      <c r="F154" s="5"/>
      <c r="G154" s="5"/>
      <c r="H154" s="5"/>
      <c r="I154" s="6"/>
      <c r="J154" s="18" t="s">
        <v>88</v>
      </c>
      <c r="K154" s="18" t="s">
        <v>89</v>
      </c>
      <c r="L154" s="11"/>
      <c r="M154" s="11"/>
      <c r="N154" s="11"/>
      <c r="O154" s="11"/>
      <c r="P154" s="11"/>
      <c r="Q154" s="11"/>
      <c r="R154" s="11"/>
      <c r="S154" s="12"/>
      <c r="T154" s="19"/>
      <c r="U154" s="11"/>
      <c r="V154" s="11"/>
      <c r="W154" s="12"/>
      <c r="X154" s="19"/>
      <c r="Y154" s="11"/>
      <c r="Z154" s="11"/>
      <c r="AA154" s="11"/>
      <c r="AB154" s="11"/>
      <c r="AC154" s="11"/>
      <c r="AD154" s="11"/>
      <c r="AE154" s="11"/>
      <c r="AF154" s="11"/>
      <c r="AG154" s="12"/>
      <c r="AH154" s="19"/>
      <c r="AI154" s="11"/>
      <c r="AJ154" s="11"/>
      <c r="AK154" s="11"/>
      <c r="AL154" s="11"/>
      <c r="AM154" s="11"/>
      <c r="AN154" s="11"/>
      <c r="AO154" s="12"/>
    </row>
    <row r="155" spans="3:41">
      <c r="C155" s="21"/>
      <c r="D155" s="14"/>
      <c r="E155" s="14"/>
      <c r="F155" s="14"/>
      <c r="G155" s="14"/>
      <c r="H155" s="14"/>
      <c r="I155" s="22"/>
      <c r="J155" s="35"/>
      <c r="K155" s="18" t="s">
        <v>90</v>
      </c>
      <c r="L155" s="11"/>
      <c r="M155" s="11"/>
      <c r="N155" s="11"/>
      <c r="O155" s="11"/>
      <c r="P155" s="11"/>
      <c r="Q155" s="11"/>
      <c r="R155" s="11"/>
      <c r="S155" s="12"/>
      <c r="T155" s="19"/>
      <c r="U155" s="11"/>
      <c r="V155" s="11"/>
      <c r="W155" s="12"/>
      <c r="X155" s="19"/>
      <c r="Y155" s="11"/>
      <c r="Z155" s="11"/>
      <c r="AA155" s="11"/>
      <c r="AB155" s="11"/>
      <c r="AC155" s="11"/>
      <c r="AD155" s="11"/>
      <c r="AE155" s="11"/>
      <c r="AF155" s="11"/>
      <c r="AG155" s="12"/>
      <c r="AH155" s="19"/>
      <c r="AI155" s="11"/>
      <c r="AJ155" s="11"/>
      <c r="AK155" s="11"/>
      <c r="AL155" s="11"/>
      <c r="AM155" s="11"/>
      <c r="AN155" s="11"/>
      <c r="AO155" s="12"/>
    </row>
    <row r="156" spans="3:41">
      <c r="C156" s="21"/>
      <c r="D156" s="14"/>
      <c r="E156" s="14"/>
      <c r="F156" s="14"/>
      <c r="G156" s="14"/>
      <c r="H156" s="14"/>
      <c r="I156" s="22"/>
      <c r="J156" s="18" t="s">
        <v>91</v>
      </c>
      <c r="K156" s="18" t="s">
        <v>89</v>
      </c>
      <c r="L156" s="11"/>
      <c r="M156" s="11"/>
      <c r="N156" s="11"/>
      <c r="O156" s="11"/>
      <c r="P156" s="11"/>
      <c r="Q156" s="11"/>
      <c r="R156" s="11"/>
      <c r="S156" s="12"/>
      <c r="T156" s="19"/>
      <c r="U156" s="11"/>
      <c r="V156" s="11"/>
      <c r="W156" s="12"/>
      <c r="X156" s="19"/>
      <c r="Y156" s="11"/>
      <c r="Z156" s="11"/>
      <c r="AA156" s="11"/>
      <c r="AB156" s="11"/>
      <c r="AC156" s="11"/>
      <c r="AD156" s="11"/>
      <c r="AE156" s="11"/>
      <c r="AF156" s="11"/>
      <c r="AG156" s="12"/>
      <c r="AH156" s="19"/>
      <c r="AI156" s="11"/>
      <c r="AJ156" s="11"/>
      <c r="AK156" s="11"/>
      <c r="AL156" s="11"/>
      <c r="AM156" s="11"/>
      <c r="AN156" s="11"/>
      <c r="AO156" s="12"/>
    </row>
    <row r="157" spans="3:41">
      <c r="C157" s="20"/>
      <c r="D157" s="8"/>
      <c r="E157" s="8"/>
      <c r="F157" s="8"/>
      <c r="G157" s="8"/>
      <c r="H157" s="8"/>
      <c r="I157" s="9"/>
      <c r="J157" s="35"/>
      <c r="K157" s="18" t="s">
        <v>90</v>
      </c>
      <c r="L157" s="11"/>
      <c r="M157" s="11"/>
      <c r="N157" s="11"/>
      <c r="O157" s="11"/>
      <c r="P157" s="11"/>
      <c r="Q157" s="11"/>
      <c r="R157" s="11"/>
      <c r="S157" s="12"/>
      <c r="T157" s="19"/>
      <c r="U157" s="11"/>
      <c r="V157" s="11"/>
      <c r="W157" s="12"/>
      <c r="X157" s="19"/>
      <c r="Y157" s="11"/>
      <c r="Z157" s="11"/>
      <c r="AA157" s="11"/>
      <c r="AB157" s="11"/>
      <c r="AC157" s="11"/>
      <c r="AD157" s="11"/>
      <c r="AE157" s="11"/>
      <c r="AF157" s="11"/>
      <c r="AG157" s="12"/>
      <c r="AH157" s="19"/>
      <c r="AI157" s="11"/>
      <c r="AJ157" s="11"/>
      <c r="AK157" s="11"/>
      <c r="AL157" s="11"/>
      <c r="AM157" s="11"/>
      <c r="AN157" s="11"/>
      <c r="AO157" s="12"/>
    </row>
    <row r="158" spans="3:41">
      <c r="C158" s="18" t="s">
        <v>94</v>
      </c>
      <c r="D158" s="5"/>
      <c r="E158" s="5"/>
      <c r="F158" s="5"/>
      <c r="G158" s="5"/>
      <c r="H158" s="5"/>
      <c r="I158" s="6"/>
      <c r="J158" s="18" t="s">
        <v>88</v>
      </c>
      <c r="K158" s="18" t="s">
        <v>89</v>
      </c>
      <c r="L158" s="11"/>
      <c r="M158" s="11"/>
      <c r="N158" s="11"/>
      <c r="O158" s="11"/>
      <c r="P158" s="11"/>
      <c r="Q158" s="11"/>
      <c r="R158" s="11"/>
      <c r="S158" s="12"/>
      <c r="T158" s="19"/>
      <c r="U158" s="11"/>
      <c r="V158" s="11"/>
      <c r="W158" s="12"/>
      <c r="X158" s="19"/>
      <c r="Y158" s="11"/>
      <c r="Z158" s="11"/>
      <c r="AA158" s="11"/>
      <c r="AB158" s="11"/>
      <c r="AC158" s="11"/>
      <c r="AD158" s="11"/>
      <c r="AE158" s="11"/>
      <c r="AF158" s="11"/>
      <c r="AG158" s="12"/>
      <c r="AH158" s="19"/>
      <c r="AI158" s="11"/>
      <c r="AJ158" s="11"/>
      <c r="AK158" s="11"/>
      <c r="AL158" s="11"/>
      <c r="AM158" s="11"/>
      <c r="AN158" s="11"/>
      <c r="AO158" s="12"/>
    </row>
    <row r="159" spans="3:41">
      <c r="C159" s="21"/>
      <c r="D159" s="14"/>
      <c r="E159" s="14"/>
      <c r="F159" s="14"/>
      <c r="G159" s="14"/>
      <c r="H159" s="14"/>
      <c r="I159" s="22"/>
      <c r="J159" s="35"/>
      <c r="K159" s="18" t="s">
        <v>90</v>
      </c>
      <c r="L159" s="11"/>
      <c r="M159" s="11"/>
      <c r="N159" s="11"/>
      <c r="O159" s="11"/>
      <c r="P159" s="11"/>
      <c r="Q159" s="11"/>
      <c r="R159" s="11"/>
      <c r="S159" s="12"/>
      <c r="T159" s="19"/>
      <c r="U159" s="11"/>
      <c r="V159" s="11"/>
      <c r="W159" s="12"/>
      <c r="X159" s="19"/>
      <c r="Y159" s="11"/>
      <c r="Z159" s="11"/>
      <c r="AA159" s="11"/>
      <c r="AB159" s="11"/>
      <c r="AC159" s="11"/>
      <c r="AD159" s="11"/>
      <c r="AE159" s="11"/>
      <c r="AF159" s="11"/>
      <c r="AG159" s="12"/>
      <c r="AH159" s="19"/>
      <c r="AI159" s="11"/>
      <c r="AJ159" s="11"/>
      <c r="AK159" s="11"/>
      <c r="AL159" s="11"/>
      <c r="AM159" s="11"/>
      <c r="AN159" s="11"/>
      <c r="AO159" s="12"/>
    </row>
    <row r="160" spans="3:41">
      <c r="C160" s="21"/>
      <c r="D160" s="14"/>
      <c r="E160" s="14"/>
      <c r="F160" s="14"/>
      <c r="G160" s="14"/>
      <c r="H160" s="14"/>
      <c r="I160" s="22"/>
      <c r="J160" s="18" t="s">
        <v>91</v>
      </c>
      <c r="K160" s="18" t="s">
        <v>89</v>
      </c>
      <c r="L160" s="11"/>
      <c r="M160" s="11"/>
      <c r="N160" s="11"/>
      <c r="O160" s="11"/>
      <c r="P160" s="11"/>
      <c r="Q160" s="11"/>
      <c r="R160" s="11"/>
      <c r="S160" s="12"/>
      <c r="T160" s="19"/>
      <c r="U160" s="11"/>
      <c r="V160" s="11"/>
      <c r="W160" s="12"/>
      <c r="X160" s="19"/>
      <c r="Y160" s="11"/>
      <c r="Z160" s="11"/>
      <c r="AA160" s="11"/>
      <c r="AB160" s="11"/>
      <c r="AC160" s="11"/>
      <c r="AD160" s="11"/>
      <c r="AE160" s="11"/>
      <c r="AF160" s="11"/>
      <c r="AG160" s="12"/>
      <c r="AH160" s="19"/>
      <c r="AI160" s="11"/>
      <c r="AJ160" s="11"/>
      <c r="AK160" s="11"/>
      <c r="AL160" s="11"/>
      <c r="AM160" s="11"/>
      <c r="AN160" s="11"/>
      <c r="AO160" s="12"/>
    </row>
    <row r="161" spans="3:41">
      <c r="C161" s="20"/>
      <c r="D161" s="8"/>
      <c r="E161" s="8"/>
      <c r="F161" s="8"/>
      <c r="G161" s="8"/>
      <c r="H161" s="8"/>
      <c r="I161" s="9"/>
      <c r="J161" s="35"/>
      <c r="K161" s="18" t="s">
        <v>90</v>
      </c>
      <c r="L161" s="11"/>
      <c r="M161" s="11"/>
      <c r="N161" s="11"/>
      <c r="O161" s="11"/>
      <c r="P161" s="11"/>
      <c r="Q161" s="11"/>
      <c r="R161" s="11"/>
      <c r="S161" s="12"/>
      <c r="T161" s="19"/>
      <c r="U161" s="11"/>
      <c r="V161" s="11"/>
      <c r="W161" s="12"/>
      <c r="X161" s="19"/>
      <c r="Y161" s="11"/>
      <c r="Z161" s="11"/>
      <c r="AA161" s="11"/>
      <c r="AB161" s="11"/>
      <c r="AC161" s="11"/>
      <c r="AD161" s="11"/>
      <c r="AE161" s="11"/>
      <c r="AF161" s="11"/>
      <c r="AG161" s="12"/>
      <c r="AH161" s="19"/>
      <c r="AI161" s="11"/>
      <c r="AJ161" s="11"/>
      <c r="AK161" s="11"/>
      <c r="AL161" s="11"/>
      <c r="AM161" s="11"/>
      <c r="AN161" s="11"/>
      <c r="AO161" s="12"/>
    </row>
    <row r="162" spans="3:41">
      <c r="C162" s="18" t="s">
        <v>95</v>
      </c>
      <c r="D162" s="5"/>
      <c r="E162" s="5"/>
      <c r="F162" s="5"/>
      <c r="G162" s="5"/>
      <c r="H162" s="5"/>
      <c r="I162" s="6"/>
      <c r="J162" s="18" t="s">
        <v>88</v>
      </c>
      <c r="K162" s="18" t="s">
        <v>89</v>
      </c>
      <c r="L162" s="11"/>
      <c r="M162" s="11"/>
      <c r="N162" s="11"/>
      <c r="O162" s="11"/>
      <c r="P162" s="11"/>
      <c r="Q162" s="11"/>
      <c r="R162" s="11"/>
      <c r="S162" s="12"/>
      <c r="T162" s="19"/>
      <c r="U162" s="11"/>
      <c r="V162" s="11"/>
      <c r="W162" s="12"/>
      <c r="X162" s="19"/>
      <c r="Y162" s="11"/>
      <c r="Z162" s="11"/>
      <c r="AA162" s="11"/>
      <c r="AB162" s="11"/>
      <c r="AC162" s="11"/>
      <c r="AD162" s="11"/>
      <c r="AE162" s="11"/>
      <c r="AF162" s="11"/>
      <c r="AG162" s="12"/>
      <c r="AH162" s="19"/>
      <c r="AI162" s="11"/>
      <c r="AJ162" s="11"/>
      <c r="AK162" s="11"/>
      <c r="AL162" s="11"/>
      <c r="AM162" s="11"/>
      <c r="AN162" s="11"/>
      <c r="AO162" s="12"/>
    </row>
    <row r="163" spans="3:41">
      <c r="C163" s="21"/>
      <c r="D163" s="14"/>
      <c r="E163" s="14"/>
      <c r="F163" s="14"/>
      <c r="G163" s="14"/>
      <c r="H163" s="14"/>
      <c r="I163" s="22"/>
      <c r="J163" s="35"/>
      <c r="K163" s="18" t="s">
        <v>90</v>
      </c>
      <c r="L163" s="11"/>
      <c r="M163" s="11"/>
      <c r="N163" s="11"/>
      <c r="O163" s="11"/>
      <c r="P163" s="11"/>
      <c r="Q163" s="11"/>
      <c r="R163" s="11"/>
      <c r="S163" s="12"/>
      <c r="T163" s="19"/>
      <c r="U163" s="11"/>
      <c r="V163" s="11"/>
      <c r="W163" s="12"/>
      <c r="X163" s="19"/>
      <c r="Y163" s="11"/>
      <c r="Z163" s="11"/>
      <c r="AA163" s="11"/>
      <c r="AB163" s="11"/>
      <c r="AC163" s="11"/>
      <c r="AD163" s="11"/>
      <c r="AE163" s="11"/>
      <c r="AF163" s="11"/>
      <c r="AG163" s="12"/>
      <c r="AH163" s="19"/>
      <c r="AI163" s="11"/>
      <c r="AJ163" s="11"/>
      <c r="AK163" s="11"/>
      <c r="AL163" s="11"/>
      <c r="AM163" s="11"/>
      <c r="AN163" s="11"/>
      <c r="AO163" s="12"/>
    </row>
    <row r="164" spans="3:41">
      <c r="C164" s="21"/>
      <c r="D164" s="14"/>
      <c r="E164" s="14"/>
      <c r="F164" s="14"/>
      <c r="G164" s="14"/>
      <c r="H164" s="14"/>
      <c r="I164" s="22"/>
      <c r="J164" s="18" t="s">
        <v>91</v>
      </c>
      <c r="K164" s="18" t="s">
        <v>89</v>
      </c>
      <c r="L164" s="11"/>
      <c r="M164" s="11"/>
      <c r="N164" s="11"/>
      <c r="O164" s="11"/>
      <c r="P164" s="11"/>
      <c r="Q164" s="11"/>
      <c r="R164" s="11"/>
      <c r="S164" s="12"/>
      <c r="T164" s="19"/>
      <c r="U164" s="11"/>
      <c r="V164" s="11"/>
      <c r="W164" s="12"/>
      <c r="X164" s="19"/>
      <c r="Y164" s="11"/>
      <c r="Z164" s="11"/>
      <c r="AA164" s="11"/>
      <c r="AB164" s="11"/>
      <c r="AC164" s="11"/>
      <c r="AD164" s="11"/>
      <c r="AE164" s="11"/>
      <c r="AF164" s="11"/>
      <c r="AG164" s="12"/>
      <c r="AH164" s="19"/>
      <c r="AI164" s="11"/>
      <c r="AJ164" s="11"/>
      <c r="AK164" s="11"/>
      <c r="AL164" s="11"/>
      <c r="AM164" s="11"/>
      <c r="AN164" s="11"/>
      <c r="AO164" s="12"/>
    </row>
    <row r="165" spans="3:41">
      <c r="C165" s="20"/>
      <c r="D165" s="8"/>
      <c r="E165" s="8"/>
      <c r="F165" s="8"/>
      <c r="G165" s="8"/>
      <c r="H165" s="8"/>
      <c r="I165" s="9"/>
      <c r="J165" s="35"/>
      <c r="K165" s="18" t="s">
        <v>90</v>
      </c>
      <c r="L165" s="11"/>
      <c r="M165" s="11"/>
      <c r="N165" s="11"/>
      <c r="O165" s="11"/>
      <c r="P165" s="11"/>
      <c r="Q165" s="11"/>
      <c r="R165" s="11"/>
      <c r="S165" s="12"/>
      <c r="T165" s="19"/>
      <c r="U165" s="11"/>
      <c r="V165" s="11"/>
      <c r="W165" s="12"/>
      <c r="X165" s="19"/>
      <c r="Y165" s="11"/>
      <c r="Z165" s="11"/>
      <c r="AA165" s="11"/>
      <c r="AB165" s="11"/>
      <c r="AC165" s="11"/>
      <c r="AD165" s="11"/>
      <c r="AE165" s="11"/>
      <c r="AF165" s="11"/>
      <c r="AG165" s="12"/>
      <c r="AH165" s="19"/>
      <c r="AI165" s="11"/>
      <c r="AJ165" s="11"/>
      <c r="AK165" s="11"/>
      <c r="AL165" s="11"/>
      <c r="AM165" s="11"/>
      <c r="AN165" s="11"/>
      <c r="AO165" s="12"/>
    </row>
    <row r="166" spans="3:41">
      <c r="C166" s="18" t="s">
        <v>96</v>
      </c>
      <c r="D166" s="5"/>
      <c r="E166" s="5"/>
      <c r="F166" s="5"/>
      <c r="G166" s="5"/>
      <c r="H166" s="5"/>
      <c r="I166" s="6"/>
      <c r="J166" s="18" t="s">
        <v>88</v>
      </c>
      <c r="K166" s="18" t="s">
        <v>89</v>
      </c>
      <c r="L166" s="11"/>
      <c r="M166" s="11"/>
      <c r="N166" s="11"/>
      <c r="O166" s="11"/>
      <c r="P166" s="11"/>
      <c r="Q166" s="11"/>
      <c r="R166" s="11"/>
      <c r="S166" s="12"/>
      <c r="T166" s="19"/>
      <c r="U166" s="11"/>
      <c r="V166" s="11"/>
      <c r="W166" s="12"/>
      <c r="X166" s="19"/>
      <c r="Y166" s="11"/>
      <c r="Z166" s="11"/>
      <c r="AA166" s="11"/>
      <c r="AB166" s="11"/>
      <c r="AC166" s="11"/>
      <c r="AD166" s="11"/>
      <c r="AE166" s="11"/>
      <c r="AF166" s="11"/>
      <c r="AG166" s="12"/>
      <c r="AH166" s="19"/>
      <c r="AI166" s="11"/>
      <c r="AJ166" s="11"/>
      <c r="AK166" s="11"/>
      <c r="AL166" s="11"/>
      <c r="AM166" s="11"/>
      <c r="AN166" s="11"/>
      <c r="AO166" s="12"/>
    </row>
    <row r="167" spans="3:41">
      <c r="C167" s="21"/>
      <c r="D167" s="14"/>
      <c r="E167" s="14"/>
      <c r="F167" s="14"/>
      <c r="G167" s="14"/>
      <c r="H167" s="14"/>
      <c r="I167" s="22"/>
      <c r="J167" s="35"/>
      <c r="K167" s="18" t="s">
        <v>90</v>
      </c>
      <c r="L167" s="11"/>
      <c r="M167" s="11"/>
      <c r="N167" s="11"/>
      <c r="O167" s="11"/>
      <c r="P167" s="11"/>
      <c r="Q167" s="11"/>
      <c r="R167" s="11"/>
      <c r="S167" s="12"/>
      <c r="T167" s="19"/>
      <c r="U167" s="11"/>
      <c r="V167" s="11"/>
      <c r="W167" s="12"/>
      <c r="X167" s="19"/>
      <c r="Y167" s="11"/>
      <c r="Z167" s="11"/>
      <c r="AA167" s="11"/>
      <c r="AB167" s="11"/>
      <c r="AC167" s="11"/>
      <c r="AD167" s="11"/>
      <c r="AE167" s="11"/>
      <c r="AF167" s="11"/>
      <c r="AG167" s="12"/>
      <c r="AH167" s="19"/>
      <c r="AI167" s="11"/>
      <c r="AJ167" s="11"/>
      <c r="AK167" s="11"/>
      <c r="AL167" s="11"/>
      <c r="AM167" s="11"/>
      <c r="AN167" s="11"/>
      <c r="AO167" s="12"/>
    </row>
    <row r="168" spans="3:41">
      <c r="C168" s="21"/>
      <c r="D168" s="14"/>
      <c r="E168" s="14"/>
      <c r="F168" s="14"/>
      <c r="G168" s="14"/>
      <c r="H168" s="14"/>
      <c r="I168" s="22"/>
      <c r="J168" s="18" t="s">
        <v>91</v>
      </c>
      <c r="K168" s="18" t="s">
        <v>89</v>
      </c>
      <c r="L168" s="11"/>
      <c r="M168" s="11"/>
      <c r="N168" s="11"/>
      <c r="O168" s="11"/>
      <c r="P168" s="11"/>
      <c r="Q168" s="11"/>
      <c r="R168" s="11"/>
      <c r="S168" s="12"/>
      <c r="T168" s="19"/>
      <c r="U168" s="11"/>
      <c r="V168" s="11"/>
      <c r="W168" s="12"/>
      <c r="X168" s="19"/>
      <c r="Y168" s="11"/>
      <c r="Z168" s="11"/>
      <c r="AA168" s="11"/>
      <c r="AB168" s="11"/>
      <c r="AC168" s="11"/>
      <c r="AD168" s="11"/>
      <c r="AE168" s="11"/>
      <c r="AF168" s="11"/>
      <c r="AG168" s="12"/>
      <c r="AH168" s="19"/>
      <c r="AI168" s="11"/>
      <c r="AJ168" s="11"/>
      <c r="AK168" s="11"/>
      <c r="AL168" s="11"/>
      <c r="AM168" s="11"/>
      <c r="AN168" s="11"/>
      <c r="AO168" s="12"/>
    </row>
    <row r="169" spans="3:41">
      <c r="C169" s="20"/>
      <c r="D169" s="8"/>
      <c r="E169" s="8"/>
      <c r="F169" s="8"/>
      <c r="G169" s="8"/>
      <c r="H169" s="8"/>
      <c r="I169" s="9"/>
      <c r="J169" s="35"/>
      <c r="K169" s="18" t="s">
        <v>90</v>
      </c>
      <c r="L169" s="11"/>
      <c r="M169" s="11"/>
      <c r="N169" s="11"/>
      <c r="O169" s="11"/>
      <c r="P169" s="11"/>
      <c r="Q169" s="11"/>
      <c r="R169" s="11"/>
      <c r="S169" s="12"/>
      <c r="T169" s="19"/>
      <c r="U169" s="11"/>
      <c r="V169" s="11"/>
      <c r="W169" s="12"/>
      <c r="X169" s="19"/>
      <c r="Y169" s="11"/>
      <c r="Z169" s="11"/>
      <c r="AA169" s="11"/>
      <c r="AB169" s="11"/>
      <c r="AC169" s="11"/>
      <c r="AD169" s="11"/>
      <c r="AE169" s="11"/>
      <c r="AF169" s="11"/>
      <c r="AG169" s="12"/>
      <c r="AH169" s="19"/>
      <c r="AI169" s="11"/>
      <c r="AJ169" s="11"/>
      <c r="AK169" s="11"/>
      <c r="AL169" s="11"/>
      <c r="AM169" s="11"/>
      <c r="AN169" s="11"/>
      <c r="AO169" s="12"/>
    </row>
    <row r="170" spans="3:41">
      <c r="C170" s="18" t="s">
        <v>97</v>
      </c>
      <c r="D170" s="5"/>
      <c r="E170" s="5"/>
      <c r="F170" s="5"/>
      <c r="G170" s="5"/>
      <c r="H170" s="5"/>
      <c r="I170" s="6"/>
      <c r="J170" s="18" t="s">
        <v>88</v>
      </c>
      <c r="K170" s="18" t="s">
        <v>89</v>
      </c>
      <c r="L170" s="11"/>
      <c r="M170" s="11"/>
      <c r="N170" s="11"/>
      <c r="O170" s="11"/>
      <c r="P170" s="11"/>
      <c r="Q170" s="11"/>
      <c r="R170" s="11"/>
      <c r="S170" s="12"/>
      <c r="T170" s="19"/>
      <c r="U170" s="11"/>
      <c r="V170" s="11"/>
      <c r="W170" s="12"/>
      <c r="X170" s="19"/>
      <c r="Y170" s="11"/>
      <c r="Z170" s="11"/>
      <c r="AA170" s="11"/>
      <c r="AB170" s="11"/>
      <c r="AC170" s="11"/>
      <c r="AD170" s="11"/>
      <c r="AE170" s="11"/>
      <c r="AF170" s="11"/>
      <c r="AG170" s="12"/>
      <c r="AH170" s="19"/>
      <c r="AI170" s="11"/>
      <c r="AJ170" s="11"/>
      <c r="AK170" s="11"/>
      <c r="AL170" s="11"/>
      <c r="AM170" s="11"/>
      <c r="AN170" s="11"/>
      <c r="AO170" s="12"/>
    </row>
    <row r="171" spans="3:41">
      <c r="C171" s="21"/>
      <c r="D171" s="14"/>
      <c r="E171" s="14"/>
      <c r="F171" s="14"/>
      <c r="G171" s="14"/>
      <c r="H171" s="14"/>
      <c r="I171" s="22"/>
      <c r="J171" s="35"/>
      <c r="K171" s="18" t="s">
        <v>90</v>
      </c>
      <c r="L171" s="11"/>
      <c r="M171" s="11"/>
      <c r="N171" s="11"/>
      <c r="O171" s="11"/>
      <c r="P171" s="11"/>
      <c r="Q171" s="11"/>
      <c r="R171" s="11"/>
      <c r="S171" s="12"/>
      <c r="T171" s="19"/>
      <c r="U171" s="11"/>
      <c r="V171" s="11"/>
      <c r="W171" s="12"/>
      <c r="X171" s="19"/>
      <c r="Y171" s="11"/>
      <c r="Z171" s="11"/>
      <c r="AA171" s="11"/>
      <c r="AB171" s="11"/>
      <c r="AC171" s="11"/>
      <c r="AD171" s="11"/>
      <c r="AE171" s="11"/>
      <c r="AF171" s="11"/>
      <c r="AG171" s="12"/>
      <c r="AH171" s="19"/>
      <c r="AI171" s="11"/>
      <c r="AJ171" s="11"/>
      <c r="AK171" s="11"/>
      <c r="AL171" s="11"/>
      <c r="AM171" s="11"/>
      <c r="AN171" s="11"/>
      <c r="AO171" s="12"/>
    </row>
    <row r="172" spans="3:41">
      <c r="C172" s="21"/>
      <c r="D172" s="14"/>
      <c r="E172" s="14"/>
      <c r="F172" s="14"/>
      <c r="G172" s="14"/>
      <c r="H172" s="14"/>
      <c r="I172" s="22"/>
      <c r="J172" s="18" t="s">
        <v>91</v>
      </c>
      <c r="K172" s="18" t="s">
        <v>89</v>
      </c>
      <c r="L172" s="11"/>
      <c r="M172" s="11"/>
      <c r="N172" s="11"/>
      <c r="O172" s="11"/>
      <c r="P172" s="11"/>
      <c r="Q172" s="11"/>
      <c r="R172" s="11"/>
      <c r="S172" s="12"/>
      <c r="T172" s="19"/>
      <c r="U172" s="11"/>
      <c r="V172" s="11"/>
      <c r="W172" s="12"/>
      <c r="X172" s="19"/>
      <c r="Y172" s="11"/>
      <c r="Z172" s="11"/>
      <c r="AA172" s="11"/>
      <c r="AB172" s="11"/>
      <c r="AC172" s="11"/>
      <c r="AD172" s="11"/>
      <c r="AE172" s="11"/>
      <c r="AF172" s="11"/>
      <c r="AG172" s="12"/>
      <c r="AH172" s="19"/>
      <c r="AI172" s="11"/>
      <c r="AJ172" s="11"/>
      <c r="AK172" s="11"/>
      <c r="AL172" s="11"/>
      <c r="AM172" s="11"/>
      <c r="AN172" s="11"/>
      <c r="AO172" s="12"/>
    </row>
    <row r="173" spans="3:41">
      <c r="C173" s="20"/>
      <c r="D173" s="8"/>
      <c r="E173" s="8"/>
      <c r="F173" s="8"/>
      <c r="G173" s="8"/>
      <c r="H173" s="8"/>
      <c r="I173" s="9"/>
      <c r="J173" s="35"/>
      <c r="K173" s="18" t="s">
        <v>90</v>
      </c>
      <c r="L173" s="11"/>
      <c r="M173" s="11"/>
      <c r="N173" s="11"/>
      <c r="O173" s="11"/>
      <c r="P173" s="11"/>
      <c r="Q173" s="11"/>
      <c r="R173" s="11"/>
      <c r="S173" s="12"/>
      <c r="T173" s="19"/>
      <c r="U173" s="11"/>
      <c r="V173" s="11"/>
      <c r="W173" s="12"/>
      <c r="X173" s="19"/>
      <c r="Y173" s="11"/>
      <c r="Z173" s="11"/>
      <c r="AA173" s="11"/>
      <c r="AB173" s="11"/>
      <c r="AC173" s="11"/>
      <c r="AD173" s="11"/>
      <c r="AE173" s="11"/>
      <c r="AF173" s="11"/>
      <c r="AG173" s="12"/>
      <c r="AH173" s="19"/>
      <c r="AI173" s="11"/>
      <c r="AJ173" s="11"/>
      <c r="AK173" s="11"/>
      <c r="AL173" s="11"/>
      <c r="AM173" s="11"/>
      <c r="AN173" s="11"/>
      <c r="AO173" s="12"/>
    </row>
    <row r="175" spans="3:41">
      <c r="H175" s="17" t="s">
        <v>98</v>
      </c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</row>
    <row r="177" spans="2:39">
      <c r="B177" s="4" t="s">
        <v>99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2"/>
      <c r="S177" s="10" t="s">
        <v>7</v>
      </c>
      <c r="T177" s="11"/>
      <c r="U177" s="12"/>
      <c r="W177" s="10" t="s">
        <v>8</v>
      </c>
      <c r="X177" s="11"/>
      <c r="Y177" s="11"/>
      <c r="Z177" s="11"/>
      <c r="AA177" s="11"/>
      <c r="AB177" s="11"/>
      <c r="AC177" s="11"/>
      <c r="AD177" s="11"/>
      <c r="AE177" s="11"/>
      <c r="AF177" s="12"/>
      <c r="AG177" s="13" t="s">
        <v>6</v>
      </c>
      <c r="AH177" s="11"/>
      <c r="AI177" s="11"/>
      <c r="AJ177" s="11"/>
      <c r="AK177" s="11"/>
      <c r="AL177" s="11"/>
      <c r="AM177" s="12"/>
    </row>
    <row r="178" spans="2:39">
      <c r="B178" s="18" t="s">
        <v>100</v>
      </c>
      <c r="C178" s="5"/>
      <c r="D178" s="5"/>
      <c r="E178" s="5"/>
      <c r="F178" s="5"/>
      <c r="G178" s="5"/>
      <c r="H178" s="6"/>
      <c r="I178" s="18" t="s">
        <v>101</v>
      </c>
      <c r="J178" s="11"/>
      <c r="K178" s="11"/>
      <c r="L178" s="11"/>
      <c r="M178" s="11"/>
      <c r="N178" s="11"/>
      <c r="O178" s="11"/>
      <c r="P178" s="11"/>
      <c r="Q178" s="11"/>
      <c r="R178" s="12"/>
      <c r="S178" s="19">
        <v>3</v>
      </c>
      <c r="T178" s="11"/>
      <c r="U178" s="12"/>
      <c r="W178" s="19"/>
      <c r="X178" s="11"/>
      <c r="Y178" s="11"/>
      <c r="Z178" s="11"/>
      <c r="AA178" s="11"/>
      <c r="AB178" s="11"/>
      <c r="AC178" s="11"/>
      <c r="AD178" s="11"/>
      <c r="AE178" s="11"/>
      <c r="AF178" s="12"/>
      <c r="AG178" s="19">
        <v>3</v>
      </c>
      <c r="AH178" s="11"/>
      <c r="AI178" s="11"/>
      <c r="AJ178" s="11"/>
      <c r="AK178" s="11"/>
      <c r="AL178" s="11"/>
      <c r="AM178" s="12"/>
    </row>
    <row r="179" spans="2:39">
      <c r="B179" s="21"/>
      <c r="C179" s="14"/>
      <c r="D179" s="14"/>
      <c r="E179" s="14"/>
      <c r="F179" s="14"/>
      <c r="G179" s="14"/>
      <c r="H179" s="22"/>
      <c r="I179" s="18" t="s">
        <v>102</v>
      </c>
      <c r="J179" s="11"/>
      <c r="K179" s="11"/>
      <c r="L179" s="11"/>
      <c r="M179" s="11"/>
      <c r="N179" s="11"/>
      <c r="O179" s="11"/>
      <c r="P179" s="11"/>
      <c r="Q179" s="11"/>
      <c r="R179" s="12"/>
      <c r="S179" s="19"/>
      <c r="T179" s="11"/>
      <c r="U179" s="12"/>
      <c r="W179" s="19"/>
      <c r="X179" s="11"/>
      <c r="Y179" s="11"/>
      <c r="Z179" s="11"/>
      <c r="AA179" s="11"/>
      <c r="AB179" s="11"/>
      <c r="AC179" s="11"/>
      <c r="AD179" s="11"/>
      <c r="AE179" s="11"/>
      <c r="AF179" s="12"/>
      <c r="AG179" s="19"/>
      <c r="AH179" s="11"/>
      <c r="AI179" s="11"/>
      <c r="AJ179" s="11"/>
      <c r="AK179" s="11"/>
      <c r="AL179" s="11"/>
      <c r="AM179" s="12"/>
    </row>
    <row r="180" spans="2:39">
      <c r="B180" s="21"/>
      <c r="C180" s="14"/>
      <c r="D180" s="14"/>
      <c r="E180" s="14"/>
      <c r="F180" s="14"/>
      <c r="G180" s="14"/>
      <c r="H180" s="22"/>
      <c r="I180" s="18" t="s">
        <v>103</v>
      </c>
      <c r="J180" s="11"/>
      <c r="K180" s="11"/>
      <c r="L180" s="11"/>
      <c r="M180" s="11"/>
      <c r="N180" s="11"/>
      <c r="O180" s="11"/>
      <c r="P180" s="11"/>
      <c r="Q180" s="11"/>
      <c r="R180" s="12"/>
      <c r="S180" s="19"/>
      <c r="T180" s="11"/>
      <c r="U180" s="12"/>
      <c r="W180" s="19"/>
      <c r="X180" s="11"/>
      <c r="Y180" s="11"/>
      <c r="Z180" s="11"/>
      <c r="AA180" s="11"/>
      <c r="AB180" s="11"/>
      <c r="AC180" s="11"/>
      <c r="AD180" s="11"/>
      <c r="AE180" s="11"/>
      <c r="AF180" s="12"/>
      <c r="AG180" s="19"/>
      <c r="AH180" s="11"/>
      <c r="AI180" s="11"/>
      <c r="AJ180" s="11"/>
      <c r="AK180" s="11"/>
      <c r="AL180" s="11"/>
      <c r="AM180" s="12"/>
    </row>
    <row r="181" spans="2:39">
      <c r="B181" s="21"/>
      <c r="C181" s="14"/>
      <c r="D181" s="14"/>
      <c r="E181" s="14"/>
      <c r="F181" s="14"/>
      <c r="G181" s="14"/>
      <c r="H181" s="22"/>
      <c r="I181" s="18" t="s">
        <v>104</v>
      </c>
      <c r="J181" s="11"/>
      <c r="K181" s="11"/>
      <c r="L181" s="11"/>
      <c r="M181" s="11"/>
      <c r="N181" s="11"/>
      <c r="O181" s="11"/>
      <c r="P181" s="11"/>
      <c r="Q181" s="11"/>
      <c r="R181" s="12"/>
      <c r="S181" s="19"/>
      <c r="T181" s="11"/>
      <c r="U181" s="12"/>
      <c r="W181" s="19"/>
      <c r="X181" s="11"/>
      <c r="Y181" s="11"/>
      <c r="Z181" s="11"/>
      <c r="AA181" s="11"/>
      <c r="AB181" s="11"/>
      <c r="AC181" s="11"/>
      <c r="AD181" s="11"/>
      <c r="AE181" s="11"/>
      <c r="AF181" s="12"/>
      <c r="AG181" s="19"/>
      <c r="AH181" s="11"/>
      <c r="AI181" s="11"/>
      <c r="AJ181" s="11"/>
      <c r="AK181" s="11"/>
      <c r="AL181" s="11"/>
      <c r="AM181" s="12"/>
    </row>
    <row r="182" spans="2:39">
      <c r="B182" s="20"/>
      <c r="C182" s="8"/>
      <c r="D182" s="8"/>
      <c r="E182" s="8"/>
      <c r="F182" s="8"/>
      <c r="G182" s="8"/>
      <c r="H182" s="9"/>
      <c r="I182" s="18" t="s">
        <v>105</v>
      </c>
      <c r="J182" s="11"/>
      <c r="K182" s="11"/>
      <c r="L182" s="11"/>
      <c r="M182" s="11"/>
      <c r="N182" s="11"/>
      <c r="O182" s="11"/>
      <c r="P182" s="11"/>
      <c r="Q182" s="11"/>
      <c r="R182" s="12"/>
      <c r="S182" s="19">
        <v>3</v>
      </c>
      <c r="T182" s="11"/>
      <c r="U182" s="12"/>
      <c r="W182" s="19">
        <v>4</v>
      </c>
      <c r="X182" s="11"/>
      <c r="Y182" s="11"/>
      <c r="Z182" s="11"/>
      <c r="AA182" s="11"/>
      <c r="AB182" s="11"/>
      <c r="AC182" s="11"/>
      <c r="AD182" s="11"/>
      <c r="AE182" s="11"/>
      <c r="AF182" s="12"/>
      <c r="AG182" s="19">
        <v>7</v>
      </c>
      <c r="AH182" s="11"/>
      <c r="AI182" s="11"/>
      <c r="AJ182" s="11"/>
      <c r="AK182" s="11"/>
      <c r="AL182" s="11"/>
      <c r="AM182" s="12"/>
    </row>
    <row r="183" spans="2:39">
      <c r="B183" s="18" t="s">
        <v>106</v>
      </c>
      <c r="C183" s="5"/>
      <c r="D183" s="5"/>
      <c r="E183" s="5"/>
      <c r="F183" s="5"/>
      <c r="G183" s="5"/>
      <c r="H183" s="6"/>
      <c r="I183" s="18" t="s">
        <v>107</v>
      </c>
      <c r="J183" s="11"/>
      <c r="K183" s="11"/>
      <c r="L183" s="11"/>
      <c r="M183" s="11"/>
      <c r="N183" s="11"/>
      <c r="O183" s="11"/>
      <c r="P183" s="11"/>
      <c r="Q183" s="11"/>
      <c r="R183" s="12"/>
      <c r="S183" s="19">
        <v>1</v>
      </c>
      <c r="T183" s="11"/>
      <c r="U183" s="12"/>
      <c r="W183" s="19"/>
      <c r="X183" s="11"/>
      <c r="Y183" s="11"/>
      <c r="Z183" s="11"/>
      <c r="AA183" s="11"/>
      <c r="AB183" s="11"/>
      <c r="AC183" s="11"/>
      <c r="AD183" s="11"/>
      <c r="AE183" s="11"/>
      <c r="AF183" s="12"/>
      <c r="AG183" s="19">
        <v>1</v>
      </c>
      <c r="AH183" s="11"/>
      <c r="AI183" s="11"/>
      <c r="AJ183" s="11"/>
      <c r="AK183" s="11"/>
      <c r="AL183" s="11"/>
      <c r="AM183" s="12"/>
    </row>
    <row r="184" spans="2:39">
      <c r="B184" s="21"/>
      <c r="C184" s="14"/>
      <c r="D184" s="14"/>
      <c r="E184" s="14"/>
      <c r="F184" s="14"/>
      <c r="G184" s="14"/>
      <c r="H184" s="22"/>
      <c r="I184" s="18" t="s">
        <v>108</v>
      </c>
      <c r="J184" s="11"/>
      <c r="K184" s="11"/>
      <c r="L184" s="11"/>
      <c r="M184" s="11"/>
      <c r="N184" s="11"/>
      <c r="O184" s="11"/>
      <c r="P184" s="11"/>
      <c r="Q184" s="11"/>
      <c r="R184" s="12"/>
      <c r="S184" s="19"/>
      <c r="T184" s="11"/>
      <c r="U184" s="12"/>
      <c r="W184" s="19"/>
      <c r="X184" s="11"/>
      <c r="Y184" s="11"/>
      <c r="Z184" s="11"/>
      <c r="AA184" s="11"/>
      <c r="AB184" s="11"/>
      <c r="AC184" s="11"/>
      <c r="AD184" s="11"/>
      <c r="AE184" s="11"/>
      <c r="AF184" s="12"/>
      <c r="AG184" s="19"/>
      <c r="AH184" s="11"/>
      <c r="AI184" s="11"/>
      <c r="AJ184" s="11"/>
      <c r="AK184" s="11"/>
      <c r="AL184" s="11"/>
      <c r="AM184" s="12"/>
    </row>
    <row r="185" spans="2:39">
      <c r="B185" s="21"/>
      <c r="C185" s="14"/>
      <c r="D185" s="14"/>
      <c r="E185" s="14"/>
      <c r="F185" s="14"/>
      <c r="G185" s="14"/>
      <c r="H185" s="22"/>
      <c r="I185" s="18" t="s">
        <v>109</v>
      </c>
      <c r="J185" s="11"/>
      <c r="K185" s="11"/>
      <c r="L185" s="11"/>
      <c r="M185" s="11"/>
      <c r="N185" s="11"/>
      <c r="O185" s="11"/>
      <c r="P185" s="11"/>
      <c r="Q185" s="11"/>
      <c r="R185" s="12"/>
      <c r="S185" s="19"/>
      <c r="T185" s="11"/>
      <c r="U185" s="12"/>
      <c r="W185" s="19"/>
      <c r="X185" s="11"/>
      <c r="Y185" s="11"/>
      <c r="Z185" s="11"/>
      <c r="AA185" s="11"/>
      <c r="AB185" s="11"/>
      <c r="AC185" s="11"/>
      <c r="AD185" s="11"/>
      <c r="AE185" s="11"/>
      <c r="AF185" s="12"/>
      <c r="AG185" s="19"/>
      <c r="AH185" s="11"/>
      <c r="AI185" s="11"/>
      <c r="AJ185" s="11"/>
      <c r="AK185" s="11"/>
      <c r="AL185" s="11"/>
      <c r="AM185" s="12"/>
    </row>
    <row r="186" spans="2:39">
      <c r="B186" s="21"/>
      <c r="C186" s="14"/>
      <c r="D186" s="14"/>
      <c r="E186" s="14"/>
      <c r="F186" s="14"/>
      <c r="G186" s="14"/>
      <c r="H186" s="22"/>
      <c r="I186" s="18" t="s">
        <v>110</v>
      </c>
      <c r="J186" s="11"/>
      <c r="K186" s="11"/>
      <c r="L186" s="11"/>
      <c r="M186" s="11"/>
      <c r="N186" s="11"/>
      <c r="O186" s="11"/>
      <c r="P186" s="11"/>
      <c r="Q186" s="11"/>
      <c r="R186" s="12"/>
      <c r="S186" s="19"/>
      <c r="T186" s="11"/>
      <c r="U186" s="12"/>
      <c r="W186" s="19"/>
      <c r="X186" s="11"/>
      <c r="Y186" s="11"/>
      <c r="Z186" s="11"/>
      <c r="AA186" s="11"/>
      <c r="AB186" s="11"/>
      <c r="AC186" s="11"/>
      <c r="AD186" s="11"/>
      <c r="AE186" s="11"/>
      <c r="AF186" s="12"/>
      <c r="AG186" s="19"/>
      <c r="AH186" s="11"/>
      <c r="AI186" s="11"/>
      <c r="AJ186" s="11"/>
      <c r="AK186" s="11"/>
      <c r="AL186" s="11"/>
      <c r="AM186" s="12"/>
    </row>
    <row r="187" spans="2:39">
      <c r="B187" s="21"/>
      <c r="C187" s="14"/>
      <c r="D187" s="14"/>
      <c r="E187" s="14"/>
      <c r="F187" s="14"/>
      <c r="G187" s="14"/>
      <c r="H187" s="22"/>
      <c r="I187" s="18" t="s">
        <v>111</v>
      </c>
      <c r="J187" s="11"/>
      <c r="K187" s="11"/>
      <c r="L187" s="11"/>
      <c r="M187" s="11"/>
      <c r="N187" s="11"/>
      <c r="O187" s="11"/>
      <c r="P187" s="11"/>
      <c r="Q187" s="11"/>
      <c r="R187" s="12"/>
      <c r="S187" s="19">
        <v>3</v>
      </c>
      <c r="T187" s="11"/>
      <c r="U187" s="12"/>
      <c r="W187" s="19">
        <v>4</v>
      </c>
      <c r="X187" s="11"/>
      <c r="Y187" s="11"/>
      <c r="Z187" s="11"/>
      <c r="AA187" s="11"/>
      <c r="AB187" s="11"/>
      <c r="AC187" s="11"/>
      <c r="AD187" s="11"/>
      <c r="AE187" s="11"/>
      <c r="AF187" s="12"/>
      <c r="AG187" s="19">
        <v>7</v>
      </c>
      <c r="AH187" s="11"/>
      <c r="AI187" s="11"/>
      <c r="AJ187" s="11"/>
      <c r="AK187" s="11"/>
      <c r="AL187" s="11"/>
      <c r="AM187" s="12"/>
    </row>
    <row r="188" spans="2:39">
      <c r="B188" s="20"/>
      <c r="C188" s="8"/>
      <c r="D188" s="8"/>
      <c r="E188" s="8"/>
      <c r="F188" s="8"/>
      <c r="G188" s="8"/>
      <c r="H188" s="9"/>
      <c r="I188" s="18" t="s">
        <v>112</v>
      </c>
      <c r="J188" s="11"/>
      <c r="K188" s="11"/>
      <c r="L188" s="11"/>
      <c r="M188" s="11"/>
      <c r="N188" s="11"/>
      <c r="O188" s="11"/>
      <c r="P188" s="11"/>
      <c r="Q188" s="11"/>
      <c r="R188" s="12"/>
      <c r="S188" s="19"/>
      <c r="T188" s="11"/>
      <c r="U188" s="12"/>
      <c r="W188" s="19"/>
      <c r="X188" s="11"/>
      <c r="Y188" s="11"/>
      <c r="Z188" s="11"/>
      <c r="AA188" s="11"/>
      <c r="AB188" s="11"/>
      <c r="AC188" s="11"/>
      <c r="AD188" s="11"/>
      <c r="AE188" s="11"/>
      <c r="AF188" s="12"/>
      <c r="AG188" s="19"/>
      <c r="AH188" s="11"/>
      <c r="AI188" s="11"/>
      <c r="AJ188" s="11"/>
      <c r="AK188" s="11"/>
      <c r="AL188" s="11"/>
      <c r="AM188" s="12"/>
    </row>
    <row r="191" spans="2:39">
      <c r="C191" s="17" t="s">
        <v>113</v>
      </c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</row>
    <row r="193" spans="2:43">
      <c r="B193" s="4" t="s">
        <v>114</v>
      </c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2"/>
      <c r="U193" s="10" t="s">
        <v>7</v>
      </c>
      <c r="V193" s="11"/>
      <c r="W193" s="11"/>
      <c r="X193" s="12"/>
      <c r="Z193" s="10" t="s">
        <v>8</v>
      </c>
      <c r="AA193" s="11"/>
      <c r="AB193" s="11"/>
      <c r="AC193" s="11"/>
      <c r="AD193" s="11"/>
      <c r="AE193" s="11"/>
      <c r="AF193" s="11"/>
      <c r="AG193" s="11"/>
      <c r="AH193" s="11"/>
      <c r="AI193" s="11"/>
      <c r="AJ193" s="12"/>
      <c r="AL193" s="13" t="s">
        <v>6</v>
      </c>
      <c r="AM193" s="11"/>
      <c r="AN193" s="11"/>
      <c r="AO193" s="11"/>
      <c r="AP193" s="11"/>
      <c r="AQ193" s="12"/>
    </row>
    <row r="194" spans="2:43">
      <c r="B194" s="18" t="s">
        <v>115</v>
      </c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2"/>
      <c r="U194" s="19"/>
      <c r="V194" s="11"/>
      <c r="W194" s="11"/>
      <c r="X194" s="12"/>
      <c r="Z194" s="19"/>
      <c r="AA194" s="11"/>
      <c r="AB194" s="11"/>
      <c r="AC194" s="11"/>
      <c r="AD194" s="11"/>
      <c r="AE194" s="11"/>
      <c r="AF194" s="11"/>
      <c r="AG194" s="11"/>
      <c r="AH194" s="11"/>
      <c r="AI194" s="11"/>
      <c r="AJ194" s="12"/>
      <c r="AL194" s="19"/>
      <c r="AM194" s="11"/>
      <c r="AN194" s="11"/>
      <c r="AO194" s="11"/>
      <c r="AP194" s="11"/>
      <c r="AQ194" s="12"/>
    </row>
    <row r="195" spans="2:43">
      <c r="B195" s="18" t="s">
        <v>116</v>
      </c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2"/>
      <c r="U195" s="19"/>
      <c r="V195" s="11"/>
      <c r="W195" s="11"/>
      <c r="X195" s="12"/>
      <c r="Z195" s="19"/>
      <c r="AA195" s="11"/>
      <c r="AB195" s="11"/>
      <c r="AC195" s="11"/>
      <c r="AD195" s="11"/>
      <c r="AE195" s="11"/>
      <c r="AF195" s="11"/>
      <c r="AG195" s="11"/>
      <c r="AH195" s="11"/>
      <c r="AI195" s="11"/>
      <c r="AJ195" s="12"/>
      <c r="AL195" s="19"/>
      <c r="AM195" s="11"/>
      <c r="AN195" s="11"/>
      <c r="AO195" s="11"/>
      <c r="AP195" s="11"/>
      <c r="AQ195" s="12"/>
    </row>
    <row r="198" spans="2:43">
      <c r="B198" s="17" t="s">
        <v>117</v>
      </c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</row>
    <row r="200" spans="2:43">
      <c r="B200" s="4" t="s">
        <v>118</v>
      </c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2"/>
      <c r="T200" s="10" t="s">
        <v>7</v>
      </c>
      <c r="U200" s="11"/>
      <c r="V200" s="11"/>
      <c r="W200" s="11"/>
      <c r="X200" s="12"/>
      <c r="Y200" s="10" t="s">
        <v>8</v>
      </c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2"/>
      <c r="AK200" s="13" t="s">
        <v>6</v>
      </c>
      <c r="AL200" s="11"/>
      <c r="AM200" s="11"/>
      <c r="AN200" s="11"/>
      <c r="AO200" s="12"/>
    </row>
    <row r="201" spans="2:43">
      <c r="B201" s="18" t="s">
        <v>119</v>
      </c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2"/>
      <c r="T201" s="19"/>
      <c r="U201" s="11"/>
      <c r="V201" s="11"/>
      <c r="W201" s="11"/>
      <c r="X201" s="12"/>
      <c r="Y201" s="19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2"/>
      <c r="AK201" s="19"/>
      <c r="AL201" s="11"/>
      <c r="AM201" s="11"/>
      <c r="AN201" s="11"/>
      <c r="AO201" s="12"/>
    </row>
    <row r="202" spans="2:43">
      <c r="B202" s="18" t="s">
        <v>120</v>
      </c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2"/>
      <c r="T202" s="19"/>
      <c r="U202" s="11"/>
      <c r="V202" s="11"/>
      <c r="W202" s="11"/>
      <c r="X202" s="12"/>
      <c r="Y202" s="19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2"/>
      <c r="AK202" s="19"/>
      <c r="AL202" s="11"/>
      <c r="AM202" s="11"/>
      <c r="AN202" s="11"/>
      <c r="AO202" s="12"/>
    </row>
    <row r="203" spans="2:43">
      <c r="B203" s="18" t="s">
        <v>121</v>
      </c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2"/>
      <c r="T203" s="19">
        <v>2</v>
      </c>
      <c r="U203" s="11"/>
      <c r="V203" s="11"/>
      <c r="W203" s="11"/>
      <c r="X203" s="12"/>
      <c r="Y203" s="19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2"/>
      <c r="AK203" s="19">
        <v>2</v>
      </c>
      <c r="AL203" s="11"/>
      <c r="AM203" s="11"/>
      <c r="AN203" s="11"/>
      <c r="AO203" s="12"/>
    </row>
    <row r="204" spans="2:43">
      <c r="B204" s="18" t="s">
        <v>122</v>
      </c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2"/>
      <c r="T204" s="19">
        <v>2</v>
      </c>
      <c r="U204" s="11"/>
      <c r="V204" s="11"/>
      <c r="W204" s="11"/>
      <c r="X204" s="12"/>
      <c r="Y204" s="19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2"/>
      <c r="AK204" s="19">
        <v>2</v>
      </c>
      <c r="AL204" s="11"/>
      <c r="AM204" s="11"/>
      <c r="AN204" s="11"/>
      <c r="AO204" s="12"/>
    </row>
    <row r="205" spans="2:43">
      <c r="B205" s="18" t="s">
        <v>123</v>
      </c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2"/>
      <c r="T205" s="19">
        <v>2</v>
      </c>
      <c r="U205" s="11"/>
      <c r="V205" s="11"/>
      <c r="W205" s="11"/>
      <c r="X205" s="12"/>
      <c r="Y205" s="19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2"/>
      <c r="AK205" s="19">
        <v>2</v>
      </c>
      <c r="AL205" s="11"/>
      <c r="AM205" s="11"/>
      <c r="AN205" s="11"/>
      <c r="AO205" s="12"/>
    </row>
    <row r="206" spans="2:43">
      <c r="B206" s="18" t="s">
        <v>124</v>
      </c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2"/>
      <c r="T206" s="19">
        <v>3</v>
      </c>
      <c r="U206" s="11"/>
      <c r="V206" s="11"/>
      <c r="W206" s="11"/>
      <c r="X206" s="12"/>
      <c r="Y206" s="19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2"/>
      <c r="AK206" s="19">
        <v>3</v>
      </c>
      <c r="AL206" s="11"/>
      <c r="AM206" s="11"/>
      <c r="AN206" s="11"/>
      <c r="AO206" s="12"/>
    </row>
    <row r="207" spans="2:43">
      <c r="B207" s="18" t="s">
        <v>125</v>
      </c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2"/>
      <c r="T207" s="19"/>
      <c r="U207" s="11"/>
      <c r="V207" s="11"/>
      <c r="W207" s="11"/>
      <c r="X207" s="12"/>
      <c r="Y207" s="19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2"/>
      <c r="AK207" s="19"/>
      <c r="AL207" s="11"/>
      <c r="AM207" s="11"/>
      <c r="AN207" s="11"/>
      <c r="AO207" s="12"/>
    </row>
    <row r="208" spans="2:43">
      <c r="B208" s="18" t="s">
        <v>126</v>
      </c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2"/>
      <c r="T208" s="19"/>
      <c r="U208" s="11"/>
      <c r="V208" s="11"/>
      <c r="W208" s="11"/>
      <c r="X208" s="12"/>
      <c r="Y208" s="19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2"/>
      <c r="AK208" s="19"/>
      <c r="AL208" s="11"/>
      <c r="AM208" s="11"/>
      <c r="AN208" s="11"/>
      <c r="AO208" s="12"/>
    </row>
    <row r="209" spans="2:45">
      <c r="B209" s="18" t="s">
        <v>127</v>
      </c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2"/>
      <c r="T209" s="19"/>
      <c r="U209" s="11"/>
      <c r="V209" s="11"/>
      <c r="W209" s="11"/>
      <c r="X209" s="12"/>
      <c r="Y209" s="19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2"/>
      <c r="AK209" s="19"/>
      <c r="AL209" s="11"/>
      <c r="AM209" s="11"/>
      <c r="AN209" s="11"/>
      <c r="AO209" s="12"/>
    </row>
    <row r="210" spans="2:45">
      <c r="B210" s="18" t="s">
        <v>128</v>
      </c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2"/>
      <c r="T210" s="19"/>
      <c r="U210" s="11"/>
      <c r="V210" s="11"/>
      <c r="W210" s="11"/>
      <c r="X210" s="12"/>
      <c r="Y210" s="19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2"/>
      <c r="AK210" s="19"/>
      <c r="AL210" s="11"/>
      <c r="AM210" s="11"/>
      <c r="AN210" s="11"/>
      <c r="AO210" s="12"/>
    </row>
    <row r="211" spans="2:45">
      <c r="B211" s="18" t="s">
        <v>129</v>
      </c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2"/>
      <c r="T211" s="19"/>
      <c r="U211" s="11"/>
      <c r="V211" s="11"/>
      <c r="W211" s="11"/>
      <c r="X211" s="12"/>
      <c r="Y211" s="19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2"/>
      <c r="AK211" s="19"/>
      <c r="AL211" s="11"/>
      <c r="AM211" s="11"/>
      <c r="AN211" s="11"/>
      <c r="AO211" s="12"/>
    </row>
    <row r="212" spans="2:45">
      <c r="B212" s="18" t="s">
        <v>130</v>
      </c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2"/>
      <c r="T212" s="19"/>
      <c r="U212" s="11"/>
      <c r="V212" s="11"/>
      <c r="W212" s="11"/>
      <c r="X212" s="12"/>
      <c r="Y212" s="19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2"/>
      <c r="AK212" s="19"/>
      <c r="AL212" s="11"/>
      <c r="AM212" s="11"/>
      <c r="AN212" s="11"/>
      <c r="AO212" s="12"/>
    </row>
    <row r="213" spans="2:45">
      <c r="B213" s="18" t="s">
        <v>131</v>
      </c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2"/>
      <c r="T213" s="19"/>
      <c r="U213" s="11"/>
      <c r="V213" s="11"/>
      <c r="W213" s="11"/>
      <c r="X213" s="12"/>
      <c r="Y213" s="19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2"/>
      <c r="AK213" s="19"/>
      <c r="AL213" s="11"/>
      <c r="AM213" s="11"/>
      <c r="AN213" s="11"/>
      <c r="AO213" s="12"/>
    </row>
    <row r="215" spans="2:45">
      <c r="B215" s="17" t="s">
        <v>132</v>
      </c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</row>
    <row r="217" spans="2:45">
      <c r="D217" s="4" t="s">
        <v>133</v>
      </c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2"/>
      <c r="U217" s="10" t="s">
        <v>7</v>
      </c>
      <c r="V217" s="11"/>
      <c r="W217" s="11"/>
      <c r="X217" s="12"/>
      <c r="Z217" s="10" t="s">
        <v>8</v>
      </c>
      <c r="AA217" s="11"/>
      <c r="AB217" s="11"/>
      <c r="AC217" s="11"/>
      <c r="AD217" s="11"/>
      <c r="AE217" s="11"/>
      <c r="AF217" s="11"/>
      <c r="AG217" s="11"/>
      <c r="AH217" s="11"/>
      <c r="AI217" s="11"/>
      <c r="AJ217" s="12"/>
      <c r="AL217" s="13" t="s">
        <v>6</v>
      </c>
      <c r="AM217" s="11"/>
      <c r="AN217" s="11"/>
      <c r="AO217" s="11"/>
      <c r="AP217" s="11"/>
      <c r="AQ217" s="11"/>
      <c r="AR217" s="11"/>
      <c r="AS217" s="12"/>
    </row>
    <row r="218" spans="2:45">
      <c r="D218" s="18" t="s">
        <v>134</v>
      </c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2"/>
      <c r="U218" s="19"/>
      <c r="V218" s="11"/>
      <c r="W218" s="11"/>
      <c r="X218" s="12"/>
      <c r="Z218" s="19"/>
      <c r="AA218" s="11"/>
      <c r="AB218" s="11"/>
      <c r="AC218" s="11"/>
      <c r="AD218" s="11"/>
      <c r="AE218" s="11"/>
      <c r="AF218" s="11"/>
      <c r="AG218" s="11"/>
      <c r="AH218" s="11"/>
      <c r="AI218" s="11"/>
      <c r="AJ218" s="12"/>
      <c r="AL218" s="19"/>
      <c r="AM218" s="11"/>
      <c r="AN218" s="11"/>
      <c r="AO218" s="11"/>
      <c r="AP218" s="11"/>
      <c r="AQ218" s="11"/>
      <c r="AR218" s="11"/>
      <c r="AS218" s="12"/>
    </row>
    <row r="219" spans="2:45">
      <c r="D219" s="18" t="s">
        <v>135</v>
      </c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2"/>
      <c r="U219" s="19">
        <v>3</v>
      </c>
      <c r="V219" s="11"/>
      <c r="W219" s="11"/>
      <c r="X219" s="12"/>
      <c r="Z219" s="19"/>
      <c r="AA219" s="11"/>
      <c r="AB219" s="11"/>
      <c r="AC219" s="11"/>
      <c r="AD219" s="11"/>
      <c r="AE219" s="11"/>
      <c r="AF219" s="11"/>
      <c r="AG219" s="11"/>
      <c r="AH219" s="11"/>
      <c r="AI219" s="11"/>
      <c r="AJ219" s="12"/>
      <c r="AL219" s="19">
        <v>3</v>
      </c>
      <c r="AM219" s="11"/>
      <c r="AN219" s="11"/>
      <c r="AO219" s="11"/>
      <c r="AP219" s="11"/>
      <c r="AQ219" s="11"/>
      <c r="AR219" s="11"/>
      <c r="AS219" s="12"/>
    </row>
    <row r="220" spans="2:45">
      <c r="D220" s="18" t="s">
        <v>136</v>
      </c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2"/>
      <c r="U220" s="19"/>
      <c r="V220" s="11"/>
      <c r="W220" s="11"/>
      <c r="X220" s="12"/>
      <c r="Z220" s="19"/>
      <c r="AA220" s="11"/>
      <c r="AB220" s="11"/>
      <c r="AC220" s="11"/>
      <c r="AD220" s="11"/>
      <c r="AE220" s="11"/>
      <c r="AF220" s="11"/>
      <c r="AG220" s="11"/>
      <c r="AH220" s="11"/>
      <c r="AI220" s="11"/>
      <c r="AJ220" s="12"/>
      <c r="AL220" s="19"/>
      <c r="AM220" s="11"/>
      <c r="AN220" s="11"/>
      <c r="AO220" s="11"/>
      <c r="AP220" s="11"/>
      <c r="AQ220" s="11"/>
      <c r="AR220" s="11"/>
      <c r="AS220" s="12"/>
    </row>
    <row r="221" spans="2:45">
      <c r="D221" s="18" t="s">
        <v>137</v>
      </c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2"/>
      <c r="U221" s="19"/>
      <c r="V221" s="11"/>
      <c r="W221" s="11"/>
      <c r="X221" s="12"/>
      <c r="Z221" s="19"/>
      <c r="AA221" s="11"/>
      <c r="AB221" s="11"/>
      <c r="AC221" s="11"/>
      <c r="AD221" s="11"/>
      <c r="AE221" s="11"/>
      <c r="AF221" s="11"/>
      <c r="AG221" s="11"/>
      <c r="AH221" s="11"/>
      <c r="AI221" s="11"/>
      <c r="AJ221" s="12"/>
      <c r="AL221" s="19"/>
      <c r="AM221" s="11"/>
      <c r="AN221" s="11"/>
      <c r="AO221" s="11"/>
      <c r="AP221" s="11"/>
      <c r="AQ221" s="11"/>
      <c r="AR221" s="11"/>
      <c r="AS221" s="12"/>
    </row>
    <row r="222" spans="2:45">
      <c r="D222" s="18" t="s">
        <v>138</v>
      </c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2"/>
      <c r="U222" s="19"/>
      <c r="V222" s="11"/>
      <c r="W222" s="11"/>
      <c r="X222" s="12"/>
      <c r="Z222" s="19"/>
      <c r="AA222" s="11"/>
      <c r="AB222" s="11"/>
      <c r="AC222" s="11"/>
      <c r="AD222" s="11"/>
      <c r="AE222" s="11"/>
      <c r="AF222" s="11"/>
      <c r="AG222" s="11"/>
      <c r="AH222" s="11"/>
      <c r="AI222" s="11"/>
      <c r="AJ222" s="12"/>
      <c r="AL222" s="19"/>
      <c r="AM222" s="11"/>
      <c r="AN222" s="11"/>
      <c r="AO222" s="11"/>
      <c r="AP222" s="11"/>
      <c r="AQ222" s="11"/>
      <c r="AR222" s="11"/>
      <c r="AS222" s="12"/>
    </row>
    <row r="223" spans="2:45">
      <c r="D223" s="18" t="s">
        <v>139</v>
      </c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2"/>
      <c r="U223" s="19"/>
      <c r="V223" s="11"/>
      <c r="W223" s="11"/>
      <c r="X223" s="12"/>
      <c r="Z223" s="19"/>
      <c r="AA223" s="11"/>
      <c r="AB223" s="11"/>
      <c r="AC223" s="11"/>
      <c r="AD223" s="11"/>
      <c r="AE223" s="11"/>
      <c r="AF223" s="11"/>
      <c r="AG223" s="11"/>
      <c r="AH223" s="11"/>
      <c r="AI223" s="11"/>
      <c r="AJ223" s="12"/>
      <c r="AL223" s="19"/>
      <c r="AM223" s="11"/>
      <c r="AN223" s="11"/>
      <c r="AO223" s="11"/>
      <c r="AP223" s="11"/>
      <c r="AQ223" s="11"/>
      <c r="AR223" s="11"/>
      <c r="AS223" s="12"/>
    </row>
    <row r="224" spans="2:45">
      <c r="D224" s="18" t="s">
        <v>140</v>
      </c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2"/>
      <c r="U224" s="19"/>
      <c r="V224" s="11"/>
      <c r="W224" s="11"/>
      <c r="X224" s="12"/>
      <c r="Z224" s="19"/>
      <c r="AA224" s="11"/>
      <c r="AB224" s="11"/>
      <c r="AC224" s="11"/>
      <c r="AD224" s="11"/>
      <c r="AE224" s="11"/>
      <c r="AF224" s="11"/>
      <c r="AG224" s="11"/>
      <c r="AH224" s="11"/>
      <c r="AI224" s="11"/>
      <c r="AJ224" s="12"/>
      <c r="AL224" s="19"/>
      <c r="AM224" s="11"/>
      <c r="AN224" s="11"/>
      <c r="AO224" s="11"/>
      <c r="AP224" s="11"/>
      <c r="AQ224" s="11"/>
      <c r="AR224" s="11"/>
      <c r="AS224" s="12"/>
    </row>
    <row r="227" spans="2:45">
      <c r="D227" s="17" t="s">
        <v>141</v>
      </c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</row>
    <row r="229" spans="2:45">
      <c r="B229" s="4" t="s">
        <v>133</v>
      </c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2"/>
      <c r="U229" s="10" t="s">
        <v>7</v>
      </c>
      <c r="V229" s="11"/>
      <c r="W229" s="11"/>
      <c r="X229" s="12"/>
      <c r="Z229" s="10" t="s">
        <v>8</v>
      </c>
      <c r="AA229" s="11"/>
      <c r="AB229" s="11"/>
      <c r="AC229" s="11"/>
      <c r="AD229" s="11"/>
      <c r="AE229" s="11"/>
      <c r="AF229" s="11"/>
      <c r="AG229" s="11"/>
      <c r="AH229" s="11"/>
      <c r="AI229" s="11"/>
      <c r="AJ229" s="12"/>
      <c r="AL229" s="13" t="s">
        <v>6</v>
      </c>
      <c r="AM229" s="11"/>
      <c r="AN229" s="11"/>
      <c r="AO229" s="11"/>
      <c r="AP229" s="11"/>
      <c r="AQ229" s="11"/>
      <c r="AR229" s="11"/>
      <c r="AS229" s="12"/>
    </row>
    <row r="230" spans="2:45">
      <c r="B230" s="18" t="s">
        <v>142</v>
      </c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2"/>
      <c r="U230" s="19"/>
      <c r="V230" s="11"/>
      <c r="W230" s="11"/>
      <c r="X230" s="12"/>
      <c r="Z230" s="19"/>
      <c r="AA230" s="11"/>
      <c r="AB230" s="11"/>
      <c r="AC230" s="11"/>
      <c r="AD230" s="11"/>
      <c r="AE230" s="11"/>
      <c r="AF230" s="11"/>
      <c r="AG230" s="11"/>
      <c r="AH230" s="11"/>
      <c r="AI230" s="11"/>
      <c r="AJ230" s="12"/>
      <c r="AL230" s="19"/>
      <c r="AM230" s="11"/>
      <c r="AN230" s="11"/>
      <c r="AO230" s="11"/>
      <c r="AP230" s="11"/>
      <c r="AQ230" s="11"/>
      <c r="AR230" s="11"/>
      <c r="AS230" s="12"/>
    </row>
    <row r="231" spans="2:45">
      <c r="B231" s="18" t="s">
        <v>143</v>
      </c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2"/>
      <c r="U231" s="19"/>
      <c r="V231" s="11"/>
      <c r="W231" s="11"/>
      <c r="X231" s="12"/>
      <c r="Z231" s="19"/>
      <c r="AA231" s="11"/>
      <c r="AB231" s="11"/>
      <c r="AC231" s="11"/>
      <c r="AD231" s="11"/>
      <c r="AE231" s="11"/>
      <c r="AF231" s="11"/>
      <c r="AG231" s="11"/>
      <c r="AH231" s="11"/>
      <c r="AI231" s="11"/>
      <c r="AJ231" s="12"/>
      <c r="AL231" s="19"/>
      <c r="AM231" s="11"/>
      <c r="AN231" s="11"/>
      <c r="AO231" s="11"/>
      <c r="AP231" s="11"/>
      <c r="AQ231" s="11"/>
      <c r="AR231" s="11"/>
      <c r="AS231" s="12"/>
    </row>
    <row r="232" spans="2:45">
      <c r="B232" s="18" t="s">
        <v>144</v>
      </c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2"/>
      <c r="U232" s="19"/>
      <c r="V232" s="11"/>
      <c r="W232" s="11"/>
      <c r="X232" s="12"/>
      <c r="Z232" s="19"/>
      <c r="AA232" s="11"/>
      <c r="AB232" s="11"/>
      <c r="AC232" s="11"/>
      <c r="AD232" s="11"/>
      <c r="AE232" s="11"/>
      <c r="AF232" s="11"/>
      <c r="AG232" s="11"/>
      <c r="AH232" s="11"/>
      <c r="AI232" s="11"/>
      <c r="AJ232" s="12"/>
      <c r="AL232" s="19"/>
      <c r="AM232" s="11"/>
      <c r="AN232" s="11"/>
      <c r="AO232" s="11"/>
      <c r="AP232" s="11"/>
      <c r="AQ232" s="11"/>
      <c r="AR232" s="11"/>
      <c r="AS232" s="12"/>
    </row>
    <row r="233" spans="2:45">
      <c r="B233" s="18" t="s">
        <v>145</v>
      </c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2"/>
      <c r="U233" s="19"/>
      <c r="V233" s="11"/>
      <c r="W233" s="11"/>
      <c r="X233" s="12"/>
      <c r="Z233" s="19"/>
      <c r="AA233" s="11"/>
      <c r="AB233" s="11"/>
      <c r="AC233" s="11"/>
      <c r="AD233" s="11"/>
      <c r="AE233" s="11"/>
      <c r="AF233" s="11"/>
      <c r="AG233" s="11"/>
      <c r="AH233" s="11"/>
      <c r="AI233" s="11"/>
      <c r="AJ233" s="12"/>
      <c r="AL233" s="19"/>
      <c r="AM233" s="11"/>
      <c r="AN233" s="11"/>
      <c r="AO233" s="11"/>
      <c r="AP233" s="11"/>
      <c r="AQ233" s="11"/>
      <c r="AR233" s="11"/>
      <c r="AS233" s="12"/>
    </row>
    <row r="234" spans="2:45">
      <c r="B234" s="18" t="s">
        <v>146</v>
      </c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2"/>
      <c r="U234" s="19">
        <v>27</v>
      </c>
      <c r="V234" s="11"/>
      <c r="W234" s="11"/>
      <c r="X234" s="12"/>
      <c r="Z234" s="19"/>
      <c r="AA234" s="11"/>
      <c r="AB234" s="11"/>
      <c r="AC234" s="11"/>
      <c r="AD234" s="11"/>
      <c r="AE234" s="11"/>
      <c r="AF234" s="11"/>
      <c r="AG234" s="11"/>
      <c r="AH234" s="11"/>
      <c r="AI234" s="11"/>
      <c r="AJ234" s="12"/>
      <c r="AL234" s="19">
        <v>27</v>
      </c>
      <c r="AM234" s="11"/>
      <c r="AN234" s="11"/>
      <c r="AO234" s="11"/>
      <c r="AP234" s="11"/>
      <c r="AQ234" s="11"/>
      <c r="AR234" s="11"/>
      <c r="AS234" s="12"/>
    </row>
    <row r="237" spans="2:45">
      <c r="D237" s="17" t="s">
        <v>147</v>
      </c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</row>
    <row r="239" spans="2:45">
      <c r="B239" s="4" t="s">
        <v>133</v>
      </c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2"/>
      <c r="U239" s="10" t="s">
        <v>7</v>
      </c>
      <c r="V239" s="11"/>
      <c r="W239" s="11"/>
      <c r="X239" s="12"/>
      <c r="Z239" s="10" t="s">
        <v>8</v>
      </c>
      <c r="AA239" s="11"/>
      <c r="AB239" s="11"/>
      <c r="AC239" s="11"/>
      <c r="AD239" s="11"/>
      <c r="AE239" s="11"/>
      <c r="AF239" s="11"/>
      <c r="AG239" s="11"/>
      <c r="AH239" s="11"/>
      <c r="AI239" s="11"/>
      <c r="AJ239" s="12"/>
      <c r="AL239" s="13" t="s">
        <v>6</v>
      </c>
      <c r="AM239" s="11"/>
      <c r="AN239" s="11"/>
      <c r="AO239" s="11"/>
      <c r="AP239" s="11"/>
      <c r="AQ239" s="11"/>
      <c r="AR239" s="11"/>
      <c r="AS239" s="12"/>
    </row>
    <row r="240" spans="2:45">
      <c r="B240" s="18" t="s">
        <v>148</v>
      </c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2"/>
      <c r="U240" s="19">
        <v>3</v>
      </c>
      <c r="V240" s="11"/>
      <c r="W240" s="11"/>
      <c r="X240" s="12"/>
      <c r="Z240" s="19">
        <v>1</v>
      </c>
      <c r="AA240" s="11"/>
      <c r="AB240" s="11"/>
      <c r="AC240" s="11"/>
      <c r="AD240" s="11"/>
      <c r="AE240" s="11"/>
      <c r="AF240" s="11"/>
      <c r="AG240" s="11"/>
      <c r="AH240" s="11"/>
      <c r="AI240" s="11"/>
      <c r="AJ240" s="12"/>
      <c r="AL240" s="19">
        <v>4</v>
      </c>
      <c r="AM240" s="11"/>
      <c r="AN240" s="11"/>
      <c r="AO240" s="11"/>
      <c r="AP240" s="11"/>
      <c r="AQ240" s="11"/>
      <c r="AR240" s="11"/>
      <c r="AS240" s="12"/>
    </row>
    <row r="241" spans="2:45">
      <c r="B241" s="18" t="s">
        <v>149</v>
      </c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2"/>
      <c r="U241" s="19"/>
      <c r="V241" s="11"/>
      <c r="W241" s="11"/>
      <c r="X241" s="12"/>
      <c r="Z241" s="19"/>
      <c r="AA241" s="11"/>
      <c r="AB241" s="11"/>
      <c r="AC241" s="11"/>
      <c r="AD241" s="11"/>
      <c r="AE241" s="11"/>
      <c r="AF241" s="11"/>
      <c r="AG241" s="11"/>
      <c r="AH241" s="11"/>
      <c r="AI241" s="11"/>
      <c r="AJ241" s="12"/>
      <c r="AL241" s="19"/>
      <c r="AM241" s="11"/>
      <c r="AN241" s="11"/>
      <c r="AO241" s="11"/>
      <c r="AP241" s="11"/>
      <c r="AQ241" s="11"/>
      <c r="AR241" s="11"/>
      <c r="AS241" s="12"/>
    </row>
    <row r="242" spans="2:45">
      <c r="B242" s="18" t="s">
        <v>150</v>
      </c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2"/>
      <c r="U242" s="19"/>
      <c r="V242" s="11"/>
      <c r="W242" s="11"/>
      <c r="X242" s="12"/>
      <c r="Z242" s="19"/>
      <c r="AA242" s="11"/>
      <c r="AB242" s="11"/>
      <c r="AC242" s="11"/>
      <c r="AD242" s="11"/>
      <c r="AE242" s="11"/>
      <c r="AF242" s="11"/>
      <c r="AG242" s="11"/>
      <c r="AH242" s="11"/>
      <c r="AI242" s="11"/>
      <c r="AJ242" s="12"/>
      <c r="AL242" s="19"/>
      <c r="AM242" s="11"/>
      <c r="AN242" s="11"/>
      <c r="AO242" s="11"/>
      <c r="AP242" s="11"/>
      <c r="AQ242" s="11"/>
      <c r="AR242" s="11"/>
      <c r="AS242" s="12"/>
    </row>
    <row r="243" spans="2:45">
      <c r="B243" s="18" t="s">
        <v>151</v>
      </c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2"/>
      <c r="U243" s="19"/>
      <c r="V243" s="11"/>
      <c r="W243" s="11"/>
      <c r="X243" s="12"/>
      <c r="Z243" s="19"/>
      <c r="AA243" s="11"/>
      <c r="AB243" s="11"/>
      <c r="AC243" s="11"/>
      <c r="AD243" s="11"/>
      <c r="AE243" s="11"/>
      <c r="AF243" s="11"/>
      <c r="AG243" s="11"/>
      <c r="AH243" s="11"/>
      <c r="AI243" s="11"/>
      <c r="AJ243" s="12"/>
      <c r="AL243" s="19"/>
      <c r="AM243" s="11"/>
      <c r="AN243" s="11"/>
      <c r="AO243" s="11"/>
      <c r="AP243" s="11"/>
      <c r="AQ243" s="11"/>
      <c r="AR243" s="11"/>
      <c r="AS243" s="12"/>
    </row>
    <row r="244" spans="2:45">
      <c r="B244" s="18" t="s">
        <v>152</v>
      </c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2"/>
      <c r="U244" s="19"/>
      <c r="V244" s="11"/>
      <c r="W244" s="11"/>
      <c r="X244" s="12"/>
      <c r="Z244" s="19"/>
      <c r="AA244" s="11"/>
      <c r="AB244" s="11"/>
      <c r="AC244" s="11"/>
      <c r="AD244" s="11"/>
      <c r="AE244" s="11"/>
      <c r="AF244" s="11"/>
      <c r="AG244" s="11"/>
      <c r="AH244" s="11"/>
      <c r="AI244" s="11"/>
      <c r="AJ244" s="12"/>
      <c r="AL244" s="19"/>
      <c r="AM244" s="11"/>
      <c r="AN244" s="11"/>
      <c r="AO244" s="11"/>
      <c r="AP244" s="11"/>
      <c r="AQ244" s="11"/>
      <c r="AR244" s="11"/>
      <c r="AS244" s="12"/>
    </row>
    <row r="247" spans="2:45">
      <c r="B247" s="17" t="s">
        <v>153</v>
      </c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</row>
    <row r="249" spans="2:45">
      <c r="B249" s="4" t="s">
        <v>154</v>
      </c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2"/>
      <c r="U249" s="10" t="s">
        <v>7</v>
      </c>
      <c r="V249" s="11"/>
      <c r="W249" s="11"/>
      <c r="X249" s="12"/>
      <c r="Z249" s="10" t="s">
        <v>8</v>
      </c>
      <c r="AA249" s="11"/>
      <c r="AB249" s="11"/>
      <c r="AC249" s="11"/>
      <c r="AD249" s="11"/>
      <c r="AE249" s="11"/>
      <c r="AF249" s="11"/>
      <c r="AG249" s="11"/>
      <c r="AH249" s="11"/>
      <c r="AI249" s="11"/>
      <c r="AJ249" s="12"/>
      <c r="AL249" s="13" t="s">
        <v>6</v>
      </c>
      <c r="AM249" s="11"/>
      <c r="AN249" s="11"/>
      <c r="AO249" s="11"/>
      <c r="AP249" s="11"/>
      <c r="AQ249" s="11"/>
      <c r="AR249" s="11"/>
      <c r="AS249" s="12"/>
    </row>
    <row r="250" spans="2:45">
      <c r="B250" s="18" t="s">
        <v>155</v>
      </c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2"/>
      <c r="U250" s="19"/>
      <c r="V250" s="11"/>
      <c r="W250" s="11"/>
      <c r="X250" s="12"/>
      <c r="Z250" s="19"/>
      <c r="AA250" s="11"/>
      <c r="AB250" s="11"/>
      <c r="AC250" s="11"/>
      <c r="AD250" s="11"/>
      <c r="AE250" s="11"/>
      <c r="AF250" s="11"/>
      <c r="AG250" s="11"/>
      <c r="AH250" s="11"/>
      <c r="AI250" s="11"/>
      <c r="AJ250" s="12"/>
      <c r="AL250" s="19"/>
      <c r="AM250" s="11"/>
      <c r="AN250" s="11"/>
      <c r="AO250" s="11"/>
      <c r="AP250" s="11"/>
      <c r="AQ250" s="11"/>
      <c r="AR250" s="11"/>
      <c r="AS250" s="12"/>
    </row>
    <row r="251" spans="2:45">
      <c r="B251" s="18" t="s">
        <v>156</v>
      </c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2"/>
      <c r="U251" s="19"/>
      <c r="V251" s="11"/>
      <c r="W251" s="11"/>
      <c r="X251" s="12"/>
      <c r="Z251" s="19"/>
      <c r="AA251" s="11"/>
      <c r="AB251" s="11"/>
      <c r="AC251" s="11"/>
      <c r="AD251" s="11"/>
      <c r="AE251" s="11"/>
      <c r="AF251" s="11"/>
      <c r="AG251" s="11"/>
      <c r="AH251" s="11"/>
      <c r="AI251" s="11"/>
      <c r="AJ251" s="12"/>
      <c r="AL251" s="19"/>
      <c r="AM251" s="11"/>
      <c r="AN251" s="11"/>
      <c r="AO251" s="11"/>
      <c r="AP251" s="11"/>
      <c r="AQ251" s="11"/>
      <c r="AR251" s="11"/>
      <c r="AS251" s="12"/>
    </row>
    <row r="252" spans="2:45">
      <c r="B252" s="18" t="s">
        <v>157</v>
      </c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2"/>
      <c r="U252" s="19"/>
      <c r="V252" s="11"/>
      <c r="W252" s="11"/>
      <c r="X252" s="12"/>
      <c r="Z252" s="19"/>
      <c r="AA252" s="11"/>
      <c r="AB252" s="11"/>
      <c r="AC252" s="11"/>
      <c r="AD252" s="11"/>
      <c r="AE252" s="11"/>
      <c r="AF252" s="11"/>
      <c r="AG252" s="11"/>
      <c r="AH252" s="11"/>
      <c r="AI252" s="11"/>
      <c r="AJ252" s="12"/>
      <c r="AL252" s="19"/>
      <c r="AM252" s="11"/>
      <c r="AN252" s="11"/>
      <c r="AO252" s="11"/>
      <c r="AP252" s="11"/>
      <c r="AQ252" s="11"/>
      <c r="AR252" s="11"/>
      <c r="AS252" s="12"/>
    </row>
    <row r="253" spans="2:45">
      <c r="B253" s="18" t="s">
        <v>158</v>
      </c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2"/>
      <c r="U253" s="19"/>
      <c r="V253" s="11"/>
      <c r="W253" s="11"/>
      <c r="X253" s="12"/>
      <c r="Z253" s="19"/>
      <c r="AA253" s="11"/>
      <c r="AB253" s="11"/>
      <c r="AC253" s="11"/>
      <c r="AD253" s="11"/>
      <c r="AE253" s="11"/>
      <c r="AF253" s="11"/>
      <c r="AG253" s="11"/>
      <c r="AH253" s="11"/>
      <c r="AI253" s="11"/>
      <c r="AJ253" s="12"/>
      <c r="AL253" s="19"/>
      <c r="AM253" s="11"/>
      <c r="AN253" s="11"/>
      <c r="AO253" s="11"/>
      <c r="AP253" s="11"/>
      <c r="AQ253" s="11"/>
      <c r="AR253" s="11"/>
      <c r="AS253" s="12"/>
    </row>
    <row r="254" spans="2:45">
      <c r="B254" s="18" t="s">
        <v>159</v>
      </c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2"/>
      <c r="U254" s="19"/>
      <c r="V254" s="11"/>
      <c r="W254" s="11"/>
      <c r="X254" s="12"/>
      <c r="Z254" s="19"/>
      <c r="AA254" s="11"/>
      <c r="AB254" s="11"/>
      <c r="AC254" s="11"/>
      <c r="AD254" s="11"/>
      <c r="AE254" s="11"/>
      <c r="AF254" s="11"/>
      <c r="AG254" s="11"/>
      <c r="AH254" s="11"/>
      <c r="AI254" s="11"/>
      <c r="AJ254" s="12"/>
      <c r="AL254" s="19"/>
      <c r="AM254" s="11"/>
      <c r="AN254" s="11"/>
      <c r="AO254" s="11"/>
      <c r="AP254" s="11"/>
      <c r="AQ254" s="11"/>
      <c r="AR254" s="11"/>
      <c r="AS254" s="12"/>
    </row>
    <row r="255" spans="2:45">
      <c r="B255" s="18" t="s">
        <v>160</v>
      </c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2"/>
      <c r="U255" s="19"/>
      <c r="V255" s="11"/>
      <c r="W255" s="11"/>
      <c r="X255" s="12"/>
      <c r="Z255" s="19"/>
      <c r="AA255" s="11"/>
      <c r="AB255" s="11"/>
      <c r="AC255" s="11"/>
      <c r="AD255" s="11"/>
      <c r="AE255" s="11"/>
      <c r="AF255" s="11"/>
      <c r="AG255" s="11"/>
      <c r="AH255" s="11"/>
      <c r="AI255" s="11"/>
      <c r="AJ255" s="12"/>
      <c r="AL255" s="19"/>
      <c r="AM255" s="11"/>
      <c r="AN255" s="11"/>
      <c r="AO255" s="11"/>
      <c r="AP255" s="11"/>
      <c r="AQ255" s="11"/>
      <c r="AR255" s="11"/>
      <c r="AS255" s="12"/>
    </row>
    <row r="256" spans="2:45">
      <c r="B256" s="18" t="s">
        <v>161</v>
      </c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2"/>
      <c r="U256" s="19"/>
      <c r="V256" s="11"/>
      <c r="W256" s="11"/>
      <c r="X256" s="12"/>
      <c r="Z256" s="19"/>
      <c r="AA256" s="11"/>
      <c r="AB256" s="11"/>
      <c r="AC256" s="11"/>
      <c r="AD256" s="11"/>
      <c r="AE256" s="11"/>
      <c r="AF256" s="11"/>
      <c r="AG256" s="11"/>
      <c r="AH256" s="11"/>
      <c r="AI256" s="11"/>
      <c r="AJ256" s="12"/>
      <c r="AL256" s="19"/>
      <c r="AM256" s="11"/>
      <c r="AN256" s="11"/>
      <c r="AO256" s="11"/>
      <c r="AP256" s="11"/>
      <c r="AQ256" s="11"/>
      <c r="AR256" s="11"/>
      <c r="AS256" s="12"/>
    </row>
    <row r="257" spans="2:45">
      <c r="B257" s="18" t="s">
        <v>162</v>
      </c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2"/>
      <c r="U257" s="19"/>
      <c r="V257" s="11"/>
      <c r="W257" s="11"/>
      <c r="X257" s="12"/>
      <c r="Z257" s="19"/>
      <c r="AA257" s="11"/>
      <c r="AB257" s="11"/>
      <c r="AC257" s="11"/>
      <c r="AD257" s="11"/>
      <c r="AE257" s="11"/>
      <c r="AF257" s="11"/>
      <c r="AG257" s="11"/>
      <c r="AH257" s="11"/>
      <c r="AI257" s="11"/>
      <c r="AJ257" s="12"/>
      <c r="AL257" s="19"/>
      <c r="AM257" s="11"/>
      <c r="AN257" s="11"/>
      <c r="AO257" s="11"/>
      <c r="AP257" s="11"/>
      <c r="AQ257" s="11"/>
      <c r="AR257" s="11"/>
      <c r="AS257" s="12"/>
    </row>
    <row r="258" spans="2:45">
      <c r="B258" s="18" t="s">
        <v>163</v>
      </c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2"/>
      <c r="U258" s="19"/>
      <c r="V258" s="11"/>
      <c r="W258" s="11"/>
      <c r="X258" s="12"/>
      <c r="Z258" s="19"/>
      <c r="AA258" s="11"/>
      <c r="AB258" s="11"/>
      <c r="AC258" s="11"/>
      <c r="AD258" s="11"/>
      <c r="AE258" s="11"/>
      <c r="AF258" s="11"/>
      <c r="AG258" s="11"/>
      <c r="AH258" s="11"/>
      <c r="AI258" s="11"/>
      <c r="AJ258" s="12"/>
      <c r="AL258" s="19"/>
      <c r="AM258" s="11"/>
      <c r="AN258" s="11"/>
      <c r="AO258" s="11"/>
      <c r="AP258" s="11"/>
      <c r="AQ258" s="11"/>
      <c r="AR258" s="11"/>
      <c r="AS258" s="12"/>
    </row>
    <row r="259" spans="2:45">
      <c r="B259" s="18" t="s">
        <v>164</v>
      </c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2"/>
      <c r="U259" s="19"/>
      <c r="V259" s="11"/>
      <c r="W259" s="11"/>
      <c r="X259" s="12"/>
      <c r="Z259" s="19"/>
      <c r="AA259" s="11"/>
      <c r="AB259" s="11"/>
      <c r="AC259" s="11"/>
      <c r="AD259" s="11"/>
      <c r="AE259" s="11"/>
      <c r="AF259" s="11"/>
      <c r="AG259" s="11"/>
      <c r="AH259" s="11"/>
      <c r="AI259" s="11"/>
      <c r="AJ259" s="12"/>
      <c r="AL259" s="19"/>
      <c r="AM259" s="11"/>
      <c r="AN259" s="11"/>
      <c r="AO259" s="11"/>
      <c r="AP259" s="11"/>
      <c r="AQ259" s="11"/>
      <c r="AR259" s="11"/>
      <c r="AS259" s="12"/>
    </row>
    <row r="262" spans="2:45">
      <c r="D262" s="17" t="s">
        <v>165</v>
      </c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</row>
    <row r="264" spans="2:45">
      <c r="B264" s="4" t="s">
        <v>80</v>
      </c>
      <c r="C264" s="11"/>
      <c r="D264" s="11"/>
      <c r="E264" s="11"/>
      <c r="F264" s="11"/>
      <c r="G264" s="11"/>
      <c r="H264" s="11"/>
      <c r="I264" s="11"/>
      <c r="J264" s="12"/>
      <c r="L264" s="13" t="s">
        <v>166</v>
      </c>
      <c r="M264" s="12"/>
      <c r="O264" s="13" t="s">
        <v>167</v>
      </c>
      <c r="P264" s="11"/>
      <c r="Q264" s="11"/>
      <c r="R264" s="12"/>
    </row>
    <row r="265" spans="2:45">
      <c r="B265" s="36" t="s">
        <v>168</v>
      </c>
      <c r="C265" s="11"/>
      <c r="D265" s="11"/>
      <c r="E265" s="11"/>
      <c r="F265" s="11"/>
      <c r="G265" s="11"/>
      <c r="H265" s="11"/>
      <c r="I265" s="11"/>
      <c r="J265" s="12"/>
      <c r="L265" s="37"/>
      <c r="M265" s="12"/>
      <c r="O265" s="37"/>
      <c r="P265" s="11"/>
      <c r="Q265" s="11"/>
      <c r="R265" s="12"/>
    </row>
    <row r="266" spans="2:45">
      <c r="B266" s="36" t="s">
        <v>169</v>
      </c>
      <c r="C266" s="11"/>
      <c r="D266" s="11"/>
      <c r="E266" s="11"/>
      <c r="F266" s="11"/>
      <c r="G266" s="11"/>
      <c r="H266" s="11"/>
      <c r="I266" s="11"/>
      <c r="J266" s="12"/>
      <c r="L266" s="37"/>
      <c r="M266" s="12"/>
      <c r="O266" s="37"/>
      <c r="P266" s="11"/>
      <c r="Q266" s="11"/>
      <c r="R266" s="12"/>
    </row>
    <row r="267" spans="2:45">
      <c r="B267" s="36" t="s">
        <v>170</v>
      </c>
      <c r="C267" s="11"/>
      <c r="D267" s="11"/>
      <c r="E267" s="11"/>
      <c r="F267" s="11"/>
      <c r="G267" s="11"/>
      <c r="H267" s="11"/>
      <c r="I267" s="11"/>
      <c r="J267" s="12"/>
      <c r="L267" s="37"/>
      <c r="M267" s="12"/>
      <c r="O267" s="37"/>
      <c r="P267" s="11"/>
      <c r="Q267" s="11"/>
      <c r="R267" s="12"/>
    </row>
    <row r="268" spans="2:45">
      <c r="B268" s="36" t="s">
        <v>171</v>
      </c>
      <c r="C268" s="11"/>
      <c r="D268" s="11"/>
      <c r="E268" s="11"/>
      <c r="F268" s="11"/>
      <c r="G268" s="11"/>
      <c r="H268" s="11"/>
      <c r="I268" s="11"/>
      <c r="J268" s="12"/>
      <c r="L268" s="37"/>
      <c r="M268" s="12"/>
      <c r="O268" s="37"/>
      <c r="P268" s="11"/>
      <c r="Q268" s="11"/>
      <c r="R268" s="12"/>
    </row>
    <row r="270" spans="2:45">
      <c r="B270" s="17" t="s">
        <v>172</v>
      </c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</row>
    <row r="272" spans="2:45">
      <c r="D272" s="4" t="s">
        <v>80</v>
      </c>
      <c r="E272" s="11"/>
      <c r="F272" s="11"/>
      <c r="G272" s="11"/>
      <c r="H272" s="11"/>
      <c r="I272" s="11"/>
      <c r="J272" s="11"/>
      <c r="K272" s="11"/>
      <c r="L272" s="11"/>
      <c r="M272" s="12"/>
      <c r="N272" s="13" t="s">
        <v>6</v>
      </c>
      <c r="O272" s="11"/>
      <c r="P272" s="11"/>
      <c r="Q272" s="11"/>
      <c r="R272" s="12"/>
    </row>
    <row r="273" spans="4:18">
      <c r="D273" s="36" t="s">
        <v>173</v>
      </c>
      <c r="E273" s="11"/>
      <c r="F273" s="11"/>
      <c r="G273" s="11"/>
      <c r="H273" s="11"/>
      <c r="I273" s="11"/>
      <c r="J273" s="11"/>
      <c r="K273" s="11"/>
      <c r="L273" s="11"/>
      <c r="M273" s="12"/>
      <c r="N273" s="37">
        <v>8</v>
      </c>
      <c r="O273" s="11"/>
      <c r="P273" s="11"/>
      <c r="Q273" s="11"/>
      <c r="R273" s="12"/>
    </row>
    <row r="274" spans="4:18">
      <c r="D274" s="36" t="s">
        <v>174</v>
      </c>
      <c r="E274" s="11"/>
      <c r="F274" s="11"/>
      <c r="G274" s="11"/>
      <c r="H274" s="11"/>
      <c r="I274" s="11"/>
      <c r="J274" s="11"/>
      <c r="K274" s="11"/>
      <c r="L274" s="11"/>
      <c r="M274" s="12"/>
      <c r="N274" s="37">
        <v>1</v>
      </c>
      <c r="O274" s="11"/>
      <c r="P274" s="11"/>
      <c r="Q274" s="11"/>
      <c r="R274" s="12"/>
    </row>
    <row r="275" spans="4:18">
      <c r="D275" s="36" t="s">
        <v>175</v>
      </c>
      <c r="E275" s="11"/>
      <c r="F275" s="11"/>
      <c r="G275" s="11"/>
      <c r="H275" s="11"/>
      <c r="I275" s="11"/>
      <c r="J275" s="11"/>
      <c r="K275" s="11"/>
      <c r="L275" s="11"/>
      <c r="M275" s="12"/>
      <c r="N275" s="37"/>
      <c r="O275" s="11"/>
      <c r="P275" s="11"/>
      <c r="Q275" s="11"/>
      <c r="R275" s="12"/>
    </row>
    <row r="276" spans="4:18">
      <c r="D276" s="36" t="s">
        <v>176</v>
      </c>
      <c r="E276" s="11"/>
      <c r="F276" s="11"/>
      <c r="G276" s="11"/>
      <c r="H276" s="11"/>
      <c r="I276" s="11"/>
      <c r="J276" s="11"/>
      <c r="K276" s="11"/>
      <c r="L276" s="11"/>
      <c r="M276" s="12"/>
      <c r="N276" s="37"/>
      <c r="O276" s="11"/>
      <c r="P276" s="11"/>
      <c r="Q276" s="11"/>
      <c r="R276" s="12"/>
    </row>
    <row r="277" spans="4:18">
      <c r="D277" s="36" t="s">
        <v>177</v>
      </c>
      <c r="E277" s="11"/>
      <c r="F277" s="11"/>
      <c r="G277" s="11"/>
      <c r="H277" s="11"/>
      <c r="I277" s="11"/>
      <c r="J277" s="11"/>
      <c r="K277" s="11"/>
      <c r="L277" s="11"/>
      <c r="M277" s="12"/>
      <c r="N277" s="37"/>
      <c r="O277" s="11"/>
      <c r="P277" s="11"/>
      <c r="Q277" s="11"/>
      <c r="R277" s="12"/>
    </row>
    <row r="278" spans="4:18">
      <c r="D278" s="36" t="s">
        <v>178</v>
      </c>
      <c r="E278" s="11"/>
      <c r="F278" s="11"/>
      <c r="G278" s="11"/>
      <c r="H278" s="11"/>
      <c r="I278" s="11"/>
      <c r="J278" s="11"/>
      <c r="K278" s="11"/>
      <c r="L278" s="11"/>
      <c r="M278" s="12"/>
      <c r="N278" s="37"/>
      <c r="O278" s="11"/>
      <c r="P278" s="11"/>
      <c r="Q278" s="11"/>
      <c r="R278" s="12"/>
    </row>
  </sheetData>
  <mergeCells count="786">
    <mergeCell ref="B268:J268"/>
    <mergeCell ref="L268:M268"/>
    <mergeCell ref="O268:R268"/>
    <mergeCell ref="B270:R270"/>
    <mergeCell ref="D272:M272"/>
    <mergeCell ref="N272:R272"/>
    <mergeCell ref="B266:J266"/>
    <mergeCell ref="L266:M266"/>
    <mergeCell ref="D276:M276"/>
    <mergeCell ref="N276:R276"/>
    <mergeCell ref="O266:R266"/>
    <mergeCell ref="B267:J267"/>
    <mergeCell ref="L267:M267"/>
    <mergeCell ref="O267:R267"/>
    <mergeCell ref="D277:M277"/>
    <mergeCell ref="N277:R277"/>
    <mergeCell ref="D278:M278"/>
    <mergeCell ref="N278:R278"/>
    <mergeCell ref="D273:M273"/>
    <mergeCell ref="N273:R273"/>
    <mergeCell ref="D274:M274"/>
    <mergeCell ref="N274:R274"/>
    <mergeCell ref="D275:M275"/>
    <mergeCell ref="N275:R275"/>
    <mergeCell ref="D262:R262"/>
    <mergeCell ref="B264:J264"/>
    <mergeCell ref="L264:M264"/>
    <mergeCell ref="O264:R264"/>
    <mergeCell ref="B265:J265"/>
    <mergeCell ref="L265:M265"/>
    <mergeCell ref="O265:R265"/>
    <mergeCell ref="B258:S258"/>
    <mergeCell ref="U258:X258"/>
    <mergeCell ref="Z258:AJ258"/>
    <mergeCell ref="AL258:AS258"/>
    <mergeCell ref="B259:S259"/>
    <mergeCell ref="U259:X259"/>
    <mergeCell ref="Z259:AJ259"/>
    <mergeCell ref="AL259:AS259"/>
    <mergeCell ref="B256:S256"/>
    <mergeCell ref="U256:X256"/>
    <mergeCell ref="Z256:AJ256"/>
    <mergeCell ref="AL256:AS256"/>
    <mergeCell ref="B257:S257"/>
    <mergeCell ref="U257:X257"/>
    <mergeCell ref="Z257:AJ257"/>
    <mergeCell ref="AL257:AS257"/>
    <mergeCell ref="B254:S254"/>
    <mergeCell ref="U254:X254"/>
    <mergeCell ref="Z254:AJ254"/>
    <mergeCell ref="AL254:AS254"/>
    <mergeCell ref="B255:S255"/>
    <mergeCell ref="U255:X255"/>
    <mergeCell ref="Z255:AJ255"/>
    <mergeCell ref="AL255:AS255"/>
    <mergeCell ref="B252:S252"/>
    <mergeCell ref="U252:X252"/>
    <mergeCell ref="Z252:AJ252"/>
    <mergeCell ref="AL252:AS252"/>
    <mergeCell ref="B253:S253"/>
    <mergeCell ref="U253:X253"/>
    <mergeCell ref="Z253:AJ253"/>
    <mergeCell ref="AL253:AS253"/>
    <mergeCell ref="B250:S250"/>
    <mergeCell ref="U250:X250"/>
    <mergeCell ref="Z250:AJ250"/>
    <mergeCell ref="AL250:AS250"/>
    <mergeCell ref="B251:S251"/>
    <mergeCell ref="U251:X251"/>
    <mergeCell ref="Z251:AJ251"/>
    <mergeCell ref="AL251:AS251"/>
    <mergeCell ref="B244:S244"/>
    <mergeCell ref="U244:X244"/>
    <mergeCell ref="Z244:AJ244"/>
    <mergeCell ref="AL244:AS244"/>
    <mergeCell ref="B247:AD247"/>
    <mergeCell ref="B249:S249"/>
    <mergeCell ref="U249:X249"/>
    <mergeCell ref="Z249:AJ249"/>
    <mergeCell ref="AL249:AS249"/>
    <mergeCell ref="B242:S242"/>
    <mergeCell ref="U242:X242"/>
    <mergeCell ref="Z242:AJ242"/>
    <mergeCell ref="AL242:AS242"/>
    <mergeCell ref="B243:S243"/>
    <mergeCell ref="U243:X243"/>
    <mergeCell ref="Z243:AJ243"/>
    <mergeCell ref="AL243:AS243"/>
    <mergeCell ref="B240:S240"/>
    <mergeCell ref="U240:X240"/>
    <mergeCell ref="Z240:AJ240"/>
    <mergeCell ref="AL240:AS240"/>
    <mergeCell ref="B241:S241"/>
    <mergeCell ref="U241:X241"/>
    <mergeCell ref="Z241:AJ241"/>
    <mergeCell ref="AL241:AS241"/>
    <mergeCell ref="B234:S234"/>
    <mergeCell ref="U234:X234"/>
    <mergeCell ref="Z234:AJ234"/>
    <mergeCell ref="AL234:AS234"/>
    <mergeCell ref="D237:AA237"/>
    <mergeCell ref="B239:S239"/>
    <mergeCell ref="U239:X239"/>
    <mergeCell ref="Z239:AJ239"/>
    <mergeCell ref="AL239:AS239"/>
    <mergeCell ref="B232:S232"/>
    <mergeCell ref="U232:X232"/>
    <mergeCell ref="Z232:AJ232"/>
    <mergeCell ref="AL232:AS232"/>
    <mergeCell ref="B233:S233"/>
    <mergeCell ref="U233:X233"/>
    <mergeCell ref="Z233:AJ233"/>
    <mergeCell ref="AL233:AS233"/>
    <mergeCell ref="B230:S230"/>
    <mergeCell ref="U230:X230"/>
    <mergeCell ref="Z230:AJ230"/>
    <mergeCell ref="AL230:AS230"/>
    <mergeCell ref="B231:S231"/>
    <mergeCell ref="U231:X231"/>
    <mergeCell ref="Z231:AJ231"/>
    <mergeCell ref="AL231:AS231"/>
    <mergeCell ref="D224:S224"/>
    <mergeCell ref="U224:X224"/>
    <mergeCell ref="Z224:AJ224"/>
    <mergeCell ref="AL224:AS224"/>
    <mergeCell ref="D227:AD227"/>
    <mergeCell ref="B229:S229"/>
    <mergeCell ref="U229:X229"/>
    <mergeCell ref="Z229:AJ229"/>
    <mergeCell ref="AL229:AS229"/>
    <mergeCell ref="D222:S222"/>
    <mergeCell ref="U222:X222"/>
    <mergeCell ref="Z222:AJ222"/>
    <mergeCell ref="AL222:AS222"/>
    <mergeCell ref="D223:S223"/>
    <mergeCell ref="U223:X223"/>
    <mergeCell ref="Z223:AJ223"/>
    <mergeCell ref="AL223:AS223"/>
    <mergeCell ref="D220:S220"/>
    <mergeCell ref="U220:X220"/>
    <mergeCell ref="Z220:AJ220"/>
    <mergeCell ref="AL220:AS220"/>
    <mergeCell ref="D221:S221"/>
    <mergeCell ref="U221:X221"/>
    <mergeCell ref="Z221:AJ221"/>
    <mergeCell ref="AL221:AS221"/>
    <mergeCell ref="D218:S218"/>
    <mergeCell ref="U218:X218"/>
    <mergeCell ref="Z218:AJ218"/>
    <mergeCell ref="AL218:AS218"/>
    <mergeCell ref="D219:S219"/>
    <mergeCell ref="U219:X219"/>
    <mergeCell ref="Z219:AJ219"/>
    <mergeCell ref="AL219:AS219"/>
    <mergeCell ref="B213:S213"/>
    <mergeCell ref="T213:X213"/>
    <mergeCell ref="Y213:AJ213"/>
    <mergeCell ref="AK213:AO213"/>
    <mergeCell ref="B215:AA215"/>
    <mergeCell ref="D217:S217"/>
    <mergeCell ref="U217:X217"/>
    <mergeCell ref="Z217:AJ217"/>
    <mergeCell ref="AL217:AS217"/>
    <mergeCell ref="B211:S211"/>
    <mergeCell ref="T211:X211"/>
    <mergeCell ref="Y211:AJ211"/>
    <mergeCell ref="AK211:AO211"/>
    <mergeCell ref="B212:S212"/>
    <mergeCell ref="T212:X212"/>
    <mergeCell ref="Y212:AJ212"/>
    <mergeCell ref="AK212:AO212"/>
    <mergeCell ref="B209:S209"/>
    <mergeCell ref="T209:X209"/>
    <mergeCell ref="Y209:AJ209"/>
    <mergeCell ref="AK209:AO209"/>
    <mergeCell ref="B210:S210"/>
    <mergeCell ref="T210:X210"/>
    <mergeCell ref="Y210:AJ210"/>
    <mergeCell ref="AK210:AO210"/>
    <mergeCell ref="B207:S207"/>
    <mergeCell ref="T207:X207"/>
    <mergeCell ref="Y207:AJ207"/>
    <mergeCell ref="AK207:AO207"/>
    <mergeCell ref="B208:S208"/>
    <mergeCell ref="T208:X208"/>
    <mergeCell ref="Y208:AJ208"/>
    <mergeCell ref="AK208:AO208"/>
    <mergeCell ref="B205:S205"/>
    <mergeCell ref="T205:X205"/>
    <mergeCell ref="Y205:AJ205"/>
    <mergeCell ref="AK205:AO205"/>
    <mergeCell ref="B206:S206"/>
    <mergeCell ref="T206:X206"/>
    <mergeCell ref="Y206:AJ206"/>
    <mergeCell ref="AK206:AO206"/>
    <mergeCell ref="B203:S203"/>
    <mergeCell ref="T203:X203"/>
    <mergeCell ref="Y203:AJ203"/>
    <mergeCell ref="AK203:AO203"/>
    <mergeCell ref="B204:S204"/>
    <mergeCell ref="T204:X204"/>
    <mergeCell ref="Y204:AJ204"/>
    <mergeCell ref="AK204:AO204"/>
    <mergeCell ref="B201:S201"/>
    <mergeCell ref="T201:X201"/>
    <mergeCell ref="Y201:AJ201"/>
    <mergeCell ref="AK201:AO201"/>
    <mergeCell ref="B202:S202"/>
    <mergeCell ref="T202:X202"/>
    <mergeCell ref="Y202:AJ202"/>
    <mergeCell ref="AK202:AO202"/>
    <mergeCell ref="B195:S195"/>
    <mergeCell ref="U195:X195"/>
    <mergeCell ref="Z195:AJ195"/>
    <mergeCell ref="AL195:AQ195"/>
    <mergeCell ref="B198:AA198"/>
    <mergeCell ref="B200:S200"/>
    <mergeCell ref="T200:X200"/>
    <mergeCell ref="Y200:AJ200"/>
    <mergeCell ref="AK200:AO200"/>
    <mergeCell ref="S186:U186"/>
    <mergeCell ref="W186:AF186"/>
    <mergeCell ref="AG186:AM186"/>
    <mergeCell ref="C191:AA191"/>
    <mergeCell ref="B193:S193"/>
    <mergeCell ref="U193:X193"/>
    <mergeCell ref="Z193:AJ193"/>
    <mergeCell ref="AL193:AQ193"/>
    <mergeCell ref="B194:S194"/>
    <mergeCell ref="U194:X194"/>
    <mergeCell ref="Z194:AJ194"/>
    <mergeCell ref="AL194:AQ194"/>
    <mergeCell ref="W180:AF180"/>
    <mergeCell ref="AG180:AM180"/>
    <mergeCell ref="B183:H188"/>
    <mergeCell ref="I183:R183"/>
    <mergeCell ref="S183:U183"/>
    <mergeCell ref="W183:AF183"/>
    <mergeCell ref="AG183:AM183"/>
    <mergeCell ref="I184:R184"/>
    <mergeCell ref="S184:U184"/>
    <mergeCell ref="W184:AF184"/>
    <mergeCell ref="AG184:AM184"/>
    <mergeCell ref="I185:R185"/>
    <mergeCell ref="I187:R187"/>
    <mergeCell ref="S187:U187"/>
    <mergeCell ref="W187:AF187"/>
    <mergeCell ref="AG187:AM187"/>
    <mergeCell ref="I188:R188"/>
    <mergeCell ref="S188:U188"/>
    <mergeCell ref="W188:AF188"/>
    <mergeCell ref="AG188:AM188"/>
    <mergeCell ref="S185:U185"/>
    <mergeCell ref="W185:AF185"/>
    <mergeCell ref="AG185:AM185"/>
    <mergeCell ref="I186:R186"/>
    <mergeCell ref="H175:AA175"/>
    <mergeCell ref="B177:R177"/>
    <mergeCell ref="S177:U177"/>
    <mergeCell ref="W177:AF177"/>
    <mergeCell ref="AG177:AM177"/>
    <mergeCell ref="B178:H182"/>
    <mergeCell ref="I178:R178"/>
    <mergeCell ref="S178:U178"/>
    <mergeCell ref="W178:AF178"/>
    <mergeCell ref="AG178:AM178"/>
    <mergeCell ref="I181:R181"/>
    <mergeCell ref="S181:U181"/>
    <mergeCell ref="W181:AF181"/>
    <mergeCell ref="AG181:AM181"/>
    <mergeCell ref="I182:R182"/>
    <mergeCell ref="S182:U182"/>
    <mergeCell ref="W182:AF182"/>
    <mergeCell ref="AG182:AM182"/>
    <mergeCell ref="I179:R179"/>
    <mergeCell ref="S179:U179"/>
    <mergeCell ref="W179:AF179"/>
    <mergeCell ref="AG179:AM179"/>
    <mergeCell ref="I180:R180"/>
    <mergeCell ref="S180:U180"/>
    <mergeCell ref="C170:I173"/>
    <mergeCell ref="J170:J171"/>
    <mergeCell ref="K170:S170"/>
    <mergeCell ref="T170:W170"/>
    <mergeCell ref="X170:AG170"/>
    <mergeCell ref="AH170:AO170"/>
    <mergeCell ref="K171:S171"/>
    <mergeCell ref="T171:W171"/>
    <mergeCell ref="X171:AG171"/>
    <mergeCell ref="AH171:AO171"/>
    <mergeCell ref="J172:J173"/>
    <mergeCell ref="K172:S172"/>
    <mergeCell ref="T172:W172"/>
    <mergeCell ref="X172:AG172"/>
    <mergeCell ref="AH172:AO172"/>
    <mergeCell ref="K173:S173"/>
    <mergeCell ref="T173:W173"/>
    <mergeCell ref="X173:AG173"/>
    <mergeCell ref="AH173:AO173"/>
    <mergeCell ref="C166:I169"/>
    <mergeCell ref="J166:J167"/>
    <mergeCell ref="K166:S166"/>
    <mergeCell ref="T166:W166"/>
    <mergeCell ref="X166:AG166"/>
    <mergeCell ref="AH166:AO166"/>
    <mergeCell ref="K167:S167"/>
    <mergeCell ref="T167:W167"/>
    <mergeCell ref="X167:AG167"/>
    <mergeCell ref="AH167:AO167"/>
    <mergeCell ref="J168:J169"/>
    <mergeCell ref="K168:S168"/>
    <mergeCell ref="T168:W168"/>
    <mergeCell ref="X168:AG168"/>
    <mergeCell ref="AH168:AO168"/>
    <mergeCell ref="K169:S169"/>
    <mergeCell ref="T169:W169"/>
    <mergeCell ref="X169:AG169"/>
    <mergeCell ref="AH169:AO169"/>
    <mergeCell ref="C162:I165"/>
    <mergeCell ref="J162:J163"/>
    <mergeCell ref="K162:S162"/>
    <mergeCell ref="T162:W162"/>
    <mergeCell ref="X162:AG162"/>
    <mergeCell ref="AH162:AO162"/>
    <mergeCell ref="K163:S163"/>
    <mergeCell ref="T163:W163"/>
    <mergeCell ref="X163:AG163"/>
    <mergeCell ref="AH163:AO163"/>
    <mergeCell ref="J164:J165"/>
    <mergeCell ref="K164:S164"/>
    <mergeCell ref="T164:W164"/>
    <mergeCell ref="X164:AG164"/>
    <mergeCell ref="AH164:AO164"/>
    <mergeCell ref="K165:S165"/>
    <mergeCell ref="T165:W165"/>
    <mergeCell ref="X165:AG165"/>
    <mergeCell ref="AH165:AO165"/>
    <mergeCell ref="C158:I161"/>
    <mergeCell ref="J158:J159"/>
    <mergeCell ref="K158:S158"/>
    <mergeCell ref="T158:W158"/>
    <mergeCell ref="X158:AG158"/>
    <mergeCell ref="AH158:AO158"/>
    <mergeCell ref="K159:S159"/>
    <mergeCell ref="T159:W159"/>
    <mergeCell ref="X159:AG159"/>
    <mergeCell ref="AH159:AO159"/>
    <mergeCell ref="J160:J161"/>
    <mergeCell ref="K160:S160"/>
    <mergeCell ref="T160:W160"/>
    <mergeCell ref="X160:AG160"/>
    <mergeCell ref="AH160:AO160"/>
    <mergeCell ref="K161:S161"/>
    <mergeCell ref="T161:W161"/>
    <mergeCell ref="X161:AG161"/>
    <mergeCell ref="AH161:AO161"/>
    <mergeCell ref="C154:I157"/>
    <mergeCell ref="J154:J155"/>
    <mergeCell ref="K154:S154"/>
    <mergeCell ref="T154:W154"/>
    <mergeCell ref="X154:AG154"/>
    <mergeCell ref="AH154:AO154"/>
    <mergeCell ref="K155:S155"/>
    <mergeCell ref="T155:W155"/>
    <mergeCell ref="X155:AG155"/>
    <mergeCell ref="AH155:AO155"/>
    <mergeCell ref="J156:J157"/>
    <mergeCell ref="K156:S156"/>
    <mergeCell ref="T156:W156"/>
    <mergeCell ref="X156:AG156"/>
    <mergeCell ref="AH156:AO156"/>
    <mergeCell ref="K157:S157"/>
    <mergeCell ref="T157:W157"/>
    <mergeCell ref="X157:AG157"/>
    <mergeCell ref="AH157:AO157"/>
    <mergeCell ref="C150:I153"/>
    <mergeCell ref="J150:J151"/>
    <mergeCell ref="K150:S150"/>
    <mergeCell ref="T150:W150"/>
    <mergeCell ref="X150:AG150"/>
    <mergeCell ref="AH150:AO150"/>
    <mergeCell ref="K151:S151"/>
    <mergeCell ref="T151:W151"/>
    <mergeCell ref="X151:AG151"/>
    <mergeCell ref="AH151:AO151"/>
    <mergeCell ref="J152:J153"/>
    <mergeCell ref="K152:S152"/>
    <mergeCell ref="T152:W152"/>
    <mergeCell ref="X152:AG152"/>
    <mergeCell ref="AH152:AO152"/>
    <mergeCell ref="K153:S153"/>
    <mergeCell ref="T153:W153"/>
    <mergeCell ref="X153:AG153"/>
    <mergeCell ref="AH153:AO153"/>
    <mergeCell ref="H143:AA143"/>
    <mergeCell ref="C145:S145"/>
    <mergeCell ref="T145:W145"/>
    <mergeCell ref="X145:AG145"/>
    <mergeCell ref="AH145:AO145"/>
    <mergeCell ref="C146:I149"/>
    <mergeCell ref="J146:J147"/>
    <mergeCell ref="K146:S146"/>
    <mergeCell ref="T146:W146"/>
    <mergeCell ref="X146:AG146"/>
    <mergeCell ref="AH146:AO146"/>
    <mergeCell ref="K147:S147"/>
    <mergeCell ref="T147:W147"/>
    <mergeCell ref="X147:AG147"/>
    <mergeCell ref="AH147:AO147"/>
    <mergeCell ref="J148:J149"/>
    <mergeCell ref="K148:S148"/>
    <mergeCell ref="T148:W148"/>
    <mergeCell ref="X148:AG148"/>
    <mergeCell ref="AH148:AO148"/>
    <mergeCell ref="K149:S149"/>
    <mergeCell ref="T149:W149"/>
    <mergeCell ref="X149:AG149"/>
    <mergeCell ref="AH149:AO149"/>
    <mergeCell ref="C139:S139"/>
    <mergeCell ref="U139:X139"/>
    <mergeCell ref="Z139:AJ139"/>
    <mergeCell ref="AL139:AO139"/>
    <mergeCell ref="C140:S140"/>
    <mergeCell ref="U140:X140"/>
    <mergeCell ref="Z140:AJ140"/>
    <mergeCell ref="AL140:AO140"/>
    <mergeCell ref="B134:R135"/>
    <mergeCell ref="S134:W134"/>
    <mergeCell ref="X134:AA134"/>
    <mergeCell ref="S135:W135"/>
    <mergeCell ref="X135:AA135"/>
    <mergeCell ref="B137:AA137"/>
    <mergeCell ref="B131:R131"/>
    <mergeCell ref="S131:W131"/>
    <mergeCell ref="X131:AA131"/>
    <mergeCell ref="B132:R133"/>
    <mergeCell ref="S132:W132"/>
    <mergeCell ref="X132:AA132"/>
    <mergeCell ref="S133:W133"/>
    <mergeCell ref="X133:AA133"/>
    <mergeCell ref="B128:L129"/>
    <mergeCell ref="M128:O128"/>
    <mergeCell ref="P128:U128"/>
    <mergeCell ref="V128:AL128"/>
    <mergeCell ref="M129:O129"/>
    <mergeCell ref="P129:U129"/>
    <mergeCell ref="V129:AL129"/>
    <mergeCell ref="B126:L127"/>
    <mergeCell ref="M126:O126"/>
    <mergeCell ref="P126:U126"/>
    <mergeCell ref="V126:AL126"/>
    <mergeCell ref="M127:O127"/>
    <mergeCell ref="P127:U127"/>
    <mergeCell ref="V127:AL127"/>
    <mergeCell ref="B124:L125"/>
    <mergeCell ref="M124:O124"/>
    <mergeCell ref="P124:U124"/>
    <mergeCell ref="V124:AL124"/>
    <mergeCell ref="M125:O125"/>
    <mergeCell ref="P125:U125"/>
    <mergeCell ref="V125:AL125"/>
    <mergeCell ref="B122:L123"/>
    <mergeCell ref="M122:O122"/>
    <mergeCell ref="P122:U122"/>
    <mergeCell ref="V122:AL122"/>
    <mergeCell ref="M123:O123"/>
    <mergeCell ref="P123:U123"/>
    <mergeCell ref="V123:AL123"/>
    <mergeCell ref="B120:L121"/>
    <mergeCell ref="M120:O120"/>
    <mergeCell ref="P120:U120"/>
    <mergeCell ref="V120:AL120"/>
    <mergeCell ref="M121:O121"/>
    <mergeCell ref="P121:U121"/>
    <mergeCell ref="V121:AL121"/>
    <mergeCell ref="B118:L119"/>
    <mergeCell ref="M118:O118"/>
    <mergeCell ref="P118:U118"/>
    <mergeCell ref="V118:AL118"/>
    <mergeCell ref="M119:O119"/>
    <mergeCell ref="P119:U119"/>
    <mergeCell ref="V119:AL119"/>
    <mergeCell ref="M115:O115"/>
    <mergeCell ref="P115:U115"/>
    <mergeCell ref="V115:AL115"/>
    <mergeCell ref="B116:L117"/>
    <mergeCell ref="M116:O116"/>
    <mergeCell ref="P116:U116"/>
    <mergeCell ref="V116:AL116"/>
    <mergeCell ref="M117:O117"/>
    <mergeCell ref="P117:U117"/>
    <mergeCell ref="V117:AL117"/>
    <mergeCell ref="B112:L115"/>
    <mergeCell ref="M112:O112"/>
    <mergeCell ref="P112:U112"/>
    <mergeCell ref="V112:AL112"/>
    <mergeCell ref="M113:O113"/>
    <mergeCell ref="P113:U113"/>
    <mergeCell ref="V113:AL113"/>
    <mergeCell ref="M114:O114"/>
    <mergeCell ref="P114:U114"/>
    <mergeCell ref="V114:AL114"/>
    <mergeCell ref="M110:O110"/>
    <mergeCell ref="P110:U110"/>
    <mergeCell ref="V110:AL110"/>
    <mergeCell ref="M111:O111"/>
    <mergeCell ref="P111:U111"/>
    <mergeCell ref="V111:AL111"/>
    <mergeCell ref="B96:L99"/>
    <mergeCell ref="M96:O96"/>
    <mergeCell ref="B108:L111"/>
    <mergeCell ref="M108:O108"/>
    <mergeCell ref="P108:U108"/>
    <mergeCell ref="M106:O106"/>
    <mergeCell ref="P106:U106"/>
    <mergeCell ref="V106:AL106"/>
    <mergeCell ref="M107:O107"/>
    <mergeCell ref="P107:U107"/>
    <mergeCell ref="V107:AL107"/>
    <mergeCell ref="V108:AL108"/>
    <mergeCell ref="M109:O109"/>
    <mergeCell ref="P109:U109"/>
    <mergeCell ref="V109:AL109"/>
    <mergeCell ref="B104:L107"/>
    <mergeCell ref="M104:O104"/>
    <mergeCell ref="P104:U104"/>
    <mergeCell ref="V104:AL104"/>
    <mergeCell ref="M105:O105"/>
    <mergeCell ref="P105:U105"/>
    <mergeCell ref="V105:AL105"/>
    <mergeCell ref="B100:L103"/>
    <mergeCell ref="M100:O100"/>
    <mergeCell ref="P100:U100"/>
    <mergeCell ref="V100:AL100"/>
    <mergeCell ref="M101:O101"/>
    <mergeCell ref="P101:U101"/>
    <mergeCell ref="V101:AL101"/>
    <mergeCell ref="M102:O102"/>
    <mergeCell ref="P102:U102"/>
    <mergeCell ref="V102:AL102"/>
    <mergeCell ref="V93:AL93"/>
    <mergeCell ref="M94:O94"/>
    <mergeCell ref="P94:U94"/>
    <mergeCell ref="V94:AL94"/>
    <mergeCell ref="P95:U95"/>
    <mergeCell ref="V95:AL95"/>
    <mergeCell ref="M103:O103"/>
    <mergeCell ref="P103:U103"/>
    <mergeCell ref="V103:AL103"/>
    <mergeCell ref="M98:O98"/>
    <mergeCell ref="P98:U98"/>
    <mergeCell ref="V98:AL98"/>
    <mergeCell ref="M99:O99"/>
    <mergeCell ref="P99:U99"/>
    <mergeCell ref="V99:AL99"/>
    <mergeCell ref="M95:O95"/>
    <mergeCell ref="B90:L91"/>
    <mergeCell ref="M90:O90"/>
    <mergeCell ref="P90:AL90"/>
    <mergeCell ref="M91:O91"/>
    <mergeCell ref="P91:U91"/>
    <mergeCell ref="V91:AL91"/>
    <mergeCell ref="P96:U96"/>
    <mergeCell ref="V96:AL96"/>
    <mergeCell ref="M97:O97"/>
    <mergeCell ref="P97:U97"/>
    <mergeCell ref="V97:AL97"/>
    <mergeCell ref="B92:L95"/>
    <mergeCell ref="M92:O92"/>
    <mergeCell ref="P92:U92"/>
    <mergeCell ref="V92:AL92"/>
    <mergeCell ref="M93:O93"/>
    <mergeCell ref="P93:U93"/>
    <mergeCell ref="C87:M88"/>
    <mergeCell ref="O87:R87"/>
    <mergeCell ref="S87:W87"/>
    <mergeCell ref="X87:AI87"/>
    <mergeCell ref="AJ87:AQ87"/>
    <mergeCell ref="O88:R88"/>
    <mergeCell ref="S88:W88"/>
    <mergeCell ref="X88:AI88"/>
    <mergeCell ref="AJ88:AQ88"/>
    <mergeCell ref="C85:M86"/>
    <mergeCell ref="O85:R85"/>
    <mergeCell ref="S85:W85"/>
    <mergeCell ref="X85:AI85"/>
    <mergeCell ref="AJ85:AQ85"/>
    <mergeCell ref="O86:R86"/>
    <mergeCell ref="S86:W86"/>
    <mergeCell ref="X86:AI86"/>
    <mergeCell ref="AJ86:AQ86"/>
    <mergeCell ref="C83:M84"/>
    <mergeCell ref="O83:R83"/>
    <mergeCell ref="S83:W83"/>
    <mergeCell ref="X83:AI83"/>
    <mergeCell ref="AJ83:AQ83"/>
    <mergeCell ref="O84:R84"/>
    <mergeCell ref="S84:W84"/>
    <mergeCell ref="X84:AI84"/>
    <mergeCell ref="AJ84:AQ84"/>
    <mergeCell ref="B79:AA79"/>
    <mergeCell ref="C81:R82"/>
    <mergeCell ref="S81:AI81"/>
    <mergeCell ref="AJ81:AQ82"/>
    <mergeCell ref="S82:W82"/>
    <mergeCell ref="X82:AI82"/>
    <mergeCell ref="G76:R76"/>
    <mergeCell ref="S76:U76"/>
    <mergeCell ref="W76:AF76"/>
    <mergeCell ref="AG76:AM76"/>
    <mergeCell ref="G77:R77"/>
    <mergeCell ref="S77:U77"/>
    <mergeCell ref="W77:AF77"/>
    <mergeCell ref="AG77:AM77"/>
    <mergeCell ref="G74:R74"/>
    <mergeCell ref="S74:U74"/>
    <mergeCell ref="W74:AF74"/>
    <mergeCell ref="AG74:AM74"/>
    <mergeCell ref="G75:R75"/>
    <mergeCell ref="S75:U75"/>
    <mergeCell ref="W75:AF75"/>
    <mergeCell ref="AG75:AM75"/>
    <mergeCell ref="G72:R72"/>
    <mergeCell ref="S72:U72"/>
    <mergeCell ref="W72:AF72"/>
    <mergeCell ref="AG72:AM72"/>
    <mergeCell ref="G73:R73"/>
    <mergeCell ref="S73:U73"/>
    <mergeCell ref="W73:AF73"/>
    <mergeCell ref="AG73:AM73"/>
    <mergeCell ref="B67:R67"/>
    <mergeCell ref="S67:U67"/>
    <mergeCell ref="W67:AF67"/>
    <mergeCell ref="AG67:AM67"/>
    <mergeCell ref="G70:R71"/>
    <mergeCell ref="S70:AF70"/>
    <mergeCell ref="AG70:AM71"/>
    <mergeCell ref="S71:U71"/>
    <mergeCell ref="W71:AF71"/>
    <mergeCell ref="B65:R65"/>
    <mergeCell ref="S65:U65"/>
    <mergeCell ref="W65:AF65"/>
    <mergeCell ref="AG65:AM65"/>
    <mergeCell ref="B66:R66"/>
    <mergeCell ref="S66:U66"/>
    <mergeCell ref="W66:AF66"/>
    <mergeCell ref="AG66:AM66"/>
    <mergeCell ref="G60:R60"/>
    <mergeCell ref="S60:U60"/>
    <mergeCell ref="V60:AF60"/>
    <mergeCell ref="AG60:AM60"/>
    <mergeCell ref="B63:R64"/>
    <mergeCell ref="S63:AF63"/>
    <mergeCell ref="AG63:AM64"/>
    <mergeCell ref="S64:U64"/>
    <mergeCell ref="W64:AF64"/>
    <mergeCell ref="G58:R58"/>
    <mergeCell ref="S58:U58"/>
    <mergeCell ref="V58:AF58"/>
    <mergeCell ref="AG58:AM58"/>
    <mergeCell ref="G59:R59"/>
    <mergeCell ref="S59:U59"/>
    <mergeCell ref="V59:AF59"/>
    <mergeCell ref="AG59:AM59"/>
    <mergeCell ref="F54:AA54"/>
    <mergeCell ref="G56:R57"/>
    <mergeCell ref="S56:AF56"/>
    <mergeCell ref="AG56:AM57"/>
    <mergeCell ref="S57:U57"/>
    <mergeCell ref="V57:AF57"/>
    <mergeCell ref="F50:R50"/>
    <mergeCell ref="S50:U50"/>
    <mergeCell ref="W50:AF50"/>
    <mergeCell ref="AG50:AM50"/>
    <mergeCell ref="F51:R51"/>
    <mergeCell ref="S51:U51"/>
    <mergeCell ref="W51:AF51"/>
    <mergeCell ref="AG51:AM51"/>
    <mergeCell ref="F46:AC46"/>
    <mergeCell ref="F48:R49"/>
    <mergeCell ref="S48:AF48"/>
    <mergeCell ref="AG48:AM49"/>
    <mergeCell ref="S49:U49"/>
    <mergeCell ref="W49:AF49"/>
    <mergeCell ref="D42:R42"/>
    <mergeCell ref="S42:W42"/>
    <mergeCell ref="X42:AI42"/>
    <mergeCell ref="AJ42:AQ42"/>
    <mergeCell ref="D43:R43"/>
    <mergeCell ref="S43:W43"/>
    <mergeCell ref="X43:AI43"/>
    <mergeCell ref="AJ43:AQ43"/>
    <mergeCell ref="D40:R40"/>
    <mergeCell ref="S40:W40"/>
    <mergeCell ref="X40:AI40"/>
    <mergeCell ref="AJ40:AQ40"/>
    <mergeCell ref="D41:R41"/>
    <mergeCell ref="S41:W41"/>
    <mergeCell ref="X41:AI41"/>
    <mergeCell ref="AJ41:AQ41"/>
    <mergeCell ref="D38:R38"/>
    <mergeCell ref="S38:W38"/>
    <mergeCell ref="X38:AI38"/>
    <mergeCell ref="AJ38:AQ38"/>
    <mergeCell ref="D39:R39"/>
    <mergeCell ref="S39:W39"/>
    <mergeCell ref="X39:AI39"/>
    <mergeCell ref="AJ39:AQ39"/>
    <mergeCell ref="D36:R36"/>
    <mergeCell ref="S36:W36"/>
    <mergeCell ref="X36:AI36"/>
    <mergeCell ref="AJ36:AQ36"/>
    <mergeCell ref="D37:R37"/>
    <mergeCell ref="S37:W37"/>
    <mergeCell ref="X37:AI37"/>
    <mergeCell ref="AJ37:AQ37"/>
    <mergeCell ref="E32:AA32"/>
    <mergeCell ref="D34:R35"/>
    <mergeCell ref="S34:AI34"/>
    <mergeCell ref="AJ34:AQ35"/>
    <mergeCell ref="S35:W35"/>
    <mergeCell ref="X35:AI35"/>
    <mergeCell ref="A28:P28"/>
    <mergeCell ref="Q28:U28"/>
    <mergeCell ref="V28:AG28"/>
    <mergeCell ref="AH28:AO28"/>
    <mergeCell ref="A29:P29"/>
    <mergeCell ref="Q29:U29"/>
    <mergeCell ref="V29:AG29"/>
    <mergeCell ref="AH29:AO29"/>
    <mergeCell ref="D24:AA24"/>
    <mergeCell ref="A26:P27"/>
    <mergeCell ref="Q26:AG26"/>
    <mergeCell ref="AH26:AO27"/>
    <mergeCell ref="Q27:U27"/>
    <mergeCell ref="V27:AG27"/>
    <mergeCell ref="A21:P21"/>
    <mergeCell ref="R21:U21"/>
    <mergeCell ref="W21:AG21"/>
    <mergeCell ref="AI21:AO21"/>
    <mergeCell ref="A22:P22"/>
    <mergeCell ref="R22:U22"/>
    <mergeCell ref="W22:AG22"/>
    <mergeCell ref="AI22:AO22"/>
    <mergeCell ref="A19:P19"/>
    <mergeCell ref="R19:U19"/>
    <mergeCell ref="W19:AG19"/>
    <mergeCell ref="AI19:AO19"/>
    <mergeCell ref="A20:P20"/>
    <mergeCell ref="R20:U20"/>
    <mergeCell ref="W20:AG20"/>
    <mergeCell ref="AI20:AO20"/>
    <mergeCell ref="A17:P17"/>
    <mergeCell ref="R17:U17"/>
    <mergeCell ref="W17:AG17"/>
    <mergeCell ref="AI17:AO17"/>
    <mergeCell ref="A18:P18"/>
    <mergeCell ref="R18:U18"/>
    <mergeCell ref="W18:AG18"/>
    <mergeCell ref="AI18:AO18"/>
    <mergeCell ref="A15:P15"/>
    <mergeCell ref="R15:U15"/>
    <mergeCell ref="W15:AG15"/>
    <mergeCell ref="AI15:AO15"/>
    <mergeCell ref="A16:P16"/>
    <mergeCell ref="R16:U16"/>
    <mergeCell ref="W16:AG16"/>
    <mergeCell ref="AI16:AO16"/>
    <mergeCell ref="A13:P13"/>
    <mergeCell ref="R13:U13"/>
    <mergeCell ref="W13:AG13"/>
    <mergeCell ref="AI13:AO13"/>
    <mergeCell ref="A14:P14"/>
    <mergeCell ref="R14:U14"/>
    <mergeCell ref="W14:AG14"/>
    <mergeCell ref="AI14:AO14"/>
    <mergeCell ref="B1:AU1"/>
    <mergeCell ref="B3:AU3"/>
    <mergeCell ref="B6:AU6"/>
    <mergeCell ref="B7:AU7"/>
    <mergeCell ref="A9:Z9"/>
    <mergeCell ref="A11:P12"/>
    <mergeCell ref="R11:AG11"/>
    <mergeCell ref="AI11:AO12"/>
    <mergeCell ref="R12:U12"/>
    <mergeCell ref="W12:AG12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78"/>
  <sheetViews>
    <sheetView showGridLines="0" workbookViewId="0">
      <selection activeCell="P108" sqref="P108:U108"/>
    </sheetView>
  </sheetViews>
  <sheetFormatPr baseColWidth="10" defaultRowHeight="15"/>
  <cols>
    <col min="1" max="1" width="0.140625" customWidth="1"/>
    <col min="2" max="7" width="0" hidden="1" customWidth="1"/>
    <col min="8" max="8" width="23.28515625" customWidth="1"/>
    <col min="9" max="9" width="16.42578125" customWidth="1"/>
    <col min="10" max="10" width="25.140625" customWidth="1"/>
    <col min="11" max="11" width="0" hidden="1" customWidth="1"/>
    <col min="12" max="12" width="9.28515625" customWidth="1"/>
    <col min="13" max="13" width="2.140625" customWidth="1"/>
    <col min="14" max="14" width="0" hidden="1" customWidth="1"/>
    <col min="15" max="15" width="7" customWidth="1"/>
    <col min="16" max="16" width="4.7109375" customWidth="1"/>
    <col min="17" max="17" width="0" hidden="1" customWidth="1"/>
    <col min="18" max="19" width="0.140625" customWidth="1"/>
    <col min="20" max="20" width="0" hidden="1" customWidth="1"/>
    <col min="21" max="21" width="8.7109375" customWidth="1"/>
    <col min="22" max="22" width="0" hidden="1" customWidth="1"/>
    <col min="23" max="24" width="0.140625" customWidth="1"/>
    <col min="25" max="25" width="0" hidden="1" customWidth="1"/>
    <col min="26" max="26" width="8.140625" customWidth="1"/>
    <col min="27" max="27" width="0.140625" customWidth="1"/>
    <col min="28" max="28" width="0" hidden="1" customWidth="1"/>
    <col min="29" max="30" width="0.140625" customWidth="1"/>
    <col min="31" max="31" width="0" hidden="1" customWidth="1"/>
    <col min="32" max="32" width="0.28515625" customWidth="1"/>
    <col min="33" max="33" width="0.140625" customWidth="1"/>
    <col min="34" max="34" width="0" hidden="1" customWidth="1"/>
    <col min="35" max="36" width="0.140625" customWidth="1"/>
    <col min="37" max="37" width="0" hidden="1" customWidth="1"/>
    <col min="38" max="38" width="4.5703125" customWidth="1"/>
    <col min="39" max="39" width="3.5703125" customWidth="1"/>
    <col min="40" max="40" width="0" hidden="1" customWidth="1"/>
    <col min="41" max="41" width="0.140625" customWidth="1"/>
    <col min="42" max="42" width="0" hidden="1" customWidth="1"/>
    <col min="43" max="43" width="0.140625" customWidth="1"/>
    <col min="44" max="44" width="0" hidden="1" customWidth="1"/>
    <col min="45" max="45" width="0.140625" customWidth="1"/>
    <col min="46" max="46" width="0" hidden="1" customWidth="1"/>
    <col min="47" max="47" width="119.5703125" customWidth="1"/>
  </cols>
  <sheetData>
    <row r="1" spans="1:47" ht="65.45" customHeight="1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</row>
    <row r="2" spans="1:47" ht="12.6" customHeight="1"/>
    <row r="3" spans="1:47" ht="42.75" customHeight="1">
      <c r="B3" s="15" t="s">
        <v>0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</row>
    <row r="4" spans="1:47" ht="20.25" customHeight="1"/>
    <row r="5" spans="1:47" ht="9.75" customHeight="1"/>
    <row r="6" spans="1:47" ht="18" customHeight="1">
      <c r="B6" s="16" t="s">
        <v>187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</row>
    <row r="7" spans="1:47" ht="18" customHeight="1">
      <c r="B7" s="16" t="s">
        <v>2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</row>
    <row r="8" spans="1:47" ht="10.35" customHeight="1"/>
    <row r="9" spans="1:47" ht="18" customHeight="1">
      <c r="A9" s="17" t="s">
        <v>3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1:47" ht="3.95" customHeight="1"/>
    <row r="11" spans="1:47">
      <c r="A11" s="4" t="s">
        <v>4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6"/>
      <c r="R11" s="10" t="s">
        <v>5</v>
      </c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2"/>
      <c r="AI11" s="13" t="s">
        <v>6</v>
      </c>
      <c r="AJ11" s="5"/>
      <c r="AK11" s="5"/>
      <c r="AL11" s="5"/>
      <c r="AM11" s="5"/>
      <c r="AN11" s="5"/>
      <c r="AO11" s="6"/>
    </row>
    <row r="12" spans="1:47">
      <c r="A12" s="7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9"/>
      <c r="R12" s="10" t="s">
        <v>7</v>
      </c>
      <c r="S12" s="11"/>
      <c r="T12" s="11"/>
      <c r="U12" s="12"/>
      <c r="W12" s="10" t="s">
        <v>8</v>
      </c>
      <c r="X12" s="11"/>
      <c r="Y12" s="11"/>
      <c r="Z12" s="11"/>
      <c r="AA12" s="11"/>
      <c r="AB12" s="11"/>
      <c r="AC12" s="11"/>
      <c r="AD12" s="11"/>
      <c r="AE12" s="11"/>
      <c r="AF12" s="11"/>
      <c r="AG12" s="12"/>
      <c r="AI12" s="7"/>
      <c r="AJ12" s="8"/>
      <c r="AK12" s="8"/>
      <c r="AL12" s="8"/>
      <c r="AM12" s="8"/>
      <c r="AN12" s="8"/>
      <c r="AO12" s="9"/>
    </row>
    <row r="13" spans="1:47" ht="12.95" customHeight="1">
      <c r="A13" s="18" t="s">
        <v>9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2"/>
      <c r="R13" s="19">
        <v>2</v>
      </c>
      <c r="S13" s="11"/>
      <c r="T13" s="11"/>
      <c r="U13" s="12"/>
      <c r="W13" s="19"/>
      <c r="X13" s="11"/>
      <c r="Y13" s="11"/>
      <c r="Z13" s="11"/>
      <c r="AA13" s="11"/>
      <c r="AB13" s="11"/>
      <c r="AC13" s="11"/>
      <c r="AD13" s="11"/>
      <c r="AE13" s="11"/>
      <c r="AF13" s="11"/>
      <c r="AG13" s="12"/>
      <c r="AI13" s="19">
        <v>2</v>
      </c>
      <c r="AJ13" s="11"/>
      <c r="AK13" s="11"/>
      <c r="AL13" s="11"/>
      <c r="AM13" s="11"/>
      <c r="AN13" s="11"/>
      <c r="AO13" s="12"/>
    </row>
    <row r="14" spans="1:47" ht="12.95" customHeight="1">
      <c r="A14" s="18" t="s">
        <v>10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2"/>
      <c r="R14" s="19">
        <v>7</v>
      </c>
      <c r="S14" s="11"/>
      <c r="T14" s="11"/>
      <c r="U14" s="12"/>
      <c r="W14" s="19"/>
      <c r="X14" s="11"/>
      <c r="Y14" s="11"/>
      <c r="Z14" s="11"/>
      <c r="AA14" s="11"/>
      <c r="AB14" s="11"/>
      <c r="AC14" s="11"/>
      <c r="AD14" s="11"/>
      <c r="AE14" s="11"/>
      <c r="AF14" s="11"/>
      <c r="AG14" s="12"/>
      <c r="AI14" s="19">
        <v>7</v>
      </c>
      <c r="AJ14" s="11"/>
      <c r="AK14" s="11"/>
      <c r="AL14" s="11"/>
      <c r="AM14" s="11"/>
      <c r="AN14" s="11"/>
      <c r="AO14" s="12"/>
    </row>
    <row r="15" spans="1:47" ht="12.95" customHeight="1">
      <c r="A15" s="18" t="s">
        <v>11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2"/>
      <c r="R15" s="19">
        <v>7</v>
      </c>
      <c r="S15" s="11"/>
      <c r="T15" s="11"/>
      <c r="U15" s="12"/>
      <c r="W15" s="19"/>
      <c r="X15" s="11"/>
      <c r="Y15" s="11"/>
      <c r="Z15" s="11"/>
      <c r="AA15" s="11"/>
      <c r="AB15" s="11"/>
      <c r="AC15" s="11"/>
      <c r="AD15" s="11"/>
      <c r="AE15" s="11"/>
      <c r="AF15" s="11"/>
      <c r="AG15" s="12"/>
      <c r="AI15" s="19">
        <v>7</v>
      </c>
      <c r="AJ15" s="11"/>
      <c r="AK15" s="11"/>
      <c r="AL15" s="11"/>
      <c r="AM15" s="11"/>
      <c r="AN15" s="11"/>
      <c r="AO15" s="12"/>
    </row>
    <row r="16" spans="1:47" ht="12.95" customHeight="1">
      <c r="A16" s="18" t="s">
        <v>12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2"/>
      <c r="R16" s="19">
        <v>94</v>
      </c>
      <c r="S16" s="11"/>
      <c r="T16" s="11"/>
      <c r="U16" s="12"/>
      <c r="W16" s="19">
        <v>67</v>
      </c>
      <c r="X16" s="11"/>
      <c r="Y16" s="11"/>
      <c r="Z16" s="11"/>
      <c r="AA16" s="11"/>
      <c r="AB16" s="11"/>
      <c r="AC16" s="11"/>
      <c r="AD16" s="11"/>
      <c r="AE16" s="11"/>
      <c r="AF16" s="11"/>
      <c r="AG16" s="12"/>
      <c r="AI16" s="19">
        <v>161</v>
      </c>
      <c r="AJ16" s="11"/>
      <c r="AK16" s="11"/>
      <c r="AL16" s="11"/>
      <c r="AM16" s="11"/>
      <c r="AN16" s="11"/>
      <c r="AO16" s="12"/>
    </row>
    <row r="17" spans="1:41">
      <c r="A17" s="18" t="s">
        <v>13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2"/>
      <c r="R17" s="19">
        <v>1</v>
      </c>
      <c r="S17" s="11"/>
      <c r="T17" s="11"/>
      <c r="U17" s="12"/>
      <c r="W17" s="19">
        <v>1</v>
      </c>
      <c r="X17" s="11"/>
      <c r="Y17" s="11"/>
      <c r="Z17" s="11"/>
      <c r="AA17" s="11"/>
      <c r="AB17" s="11"/>
      <c r="AC17" s="11"/>
      <c r="AD17" s="11"/>
      <c r="AE17" s="11"/>
      <c r="AF17" s="11"/>
      <c r="AG17" s="12"/>
      <c r="AI17" s="19">
        <v>2</v>
      </c>
      <c r="AJ17" s="11"/>
      <c r="AK17" s="11"/>
      <c r="AL17" s="11"/>
      <c r="AM17" s="11"/>
      <c r="AN17" s="11"/>
      <c r="AO17" s="12"/>
    </row>
    <row r="18" spans="1:41">
      <c r="A18" s="18" t="s">
        <v>14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2"/>
      <c r="R18" s="19"/>
      <c r="S18" s="11"/>
      <c r="T18" s="11"/>
      <c r="U18" s="12"/>
      <c r="W18" s="19"/>
      <c r="X18" s="11"/>
      <c r="Y18" s="11"/>
      <c r="Z18" s="11"/>
      <c r="AA18" s="11"/>
      <c r="AB18" s="11"/>
      <c r="AC18" s="11"/>
      <c r="AD18" s="11"/>
      <c r="AE18" s="11"/>
      <c r="AF18" s="11"/>
      <c r="AG18" s="12"/>
      <c r="AI18" s="19"/>
      <c r="AJ18" s="11"/>
      <c r="AK18" s="11"/>
      <c r="AL18" s="11"/>
      <c r="AM18" s="11"/>
      <c r="AN18" s="11"/>
      <c r="AO18" s="12"/>
    </row>
    <row r="19" spans="1:41">
      <c r="A19" s="18" t="s">
        <v>15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2"/>
      <c r="R19" s="19">
        <v>6</v>
      </c>
      <c r="S19" s="11"/>
      <c r="T19" s="11"/>
      <c r="U19" s="12"/>
      <c r="W19" s="19"/>
      <c r="X19" s="11"/>
      <c r="Y19" s="11"/>
      <c r="Z19" s="11"/>
      <c r="AA19" s="11"/>
      <c r="AB19" s="11"/>
      <c r="AC19" s="11"/>
      <c r="AD19" s="11"/>
      <c r="AE19" s="11"/>
      <c r="AF19" s="11"/>
      <c r="AG19" s="12"/>
      <c r="AI19" s="19">
        <v>6</v>
      </c>
      <c r="AJ19" s="11"/>
      <c r="AK19" s="11"/>
      <c r="AL19" s="11"/>
      <c r="AM19" s="11"/>
      <c r="AN19" s="11"/>
      <c r="AO19" s="12"/>
    </row>
    <row r="20" spans="1:41">
      <c r="A20" s="18" t="s">
        <v>16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2"/>
      <c r="R20" s="19">
        <v>5</v>
      </c>
      <c r="S20" s="11"/>
      <c r="T20" s="11"/>
      <c r="U20" s="12"/>
      <c r="W20" s="19">
        <v>3</v>
      </c>
      <c r="X20" s="11"/>
      <c r="Y20" s="11"/>
      <c r="Z20" s="11"/>
      <c r="AA20" s="11"/>
      <c r="AB20" s="11"/>
      <c r="AC20" s="11"/>
      <c r="AD20" s="11"/>
      <c r="AE20" s="11"/>
      <c r="AF20" s="11"/>
      <c r="AG20" s="12"/>
      <c r="AI20" s="19">
        <v>8</v>
      </c>
      <c r="AJ20" s="11"/>
      <c r="AK20" s="11"/>
      <c r="AL20" s="11"/>
      <c r="AM20" s="11"/>
      <c r="AN20" s="11"/>
      <c r="AO20" s="12"/>
    </row>
    <row r="21" spans="1:41">
      <c r="A21" s="18" t="s">
        <v>17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2"/>
      <c r="R21" s="19">
        <v>4</v>
      </c>
      <c r="S21" s="11"/>
      <c r="T21" s="11"/>
      <c r="U21" s="12"/>
      <c r="W21" s="19"/>
      <c r="X21" s="11"/>
      <c r="Y21" s="11"/>
      <c r="Z21" s="11"/>
      <c r="AA21" s="11"/>
      <c r="AB21" s="11"/>
      <c r="AC21" s="11"/>
      <c r="AD21" s="11"/>
      <c r="AE21" s="11"/>
      <c r="AF21" s="11"/>
      <c r="AG21" s="12"/>
      <c r="AI21" s="19">
        <v>4</v>
      </c>
      <c r="AJ21" s="11"/>
      <c r="AK21" s="11"/>
      <c r="AL21" s="11"/>
      <c r="AM21" s="11"/>
      <c r="AN21" s="11"/>
      <c r="AO21" s="12"/>
    </row>
    <row r="22" spans="1:41">
      <c r="A22" s="18" t="s">
        <v>18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2"/>
      <c r="R22" s="19">
        <v>1</v>
      </c>
      <c r="S22" s="11"/>
      <c r="T22" s="11"/>
      <c r="U22" s="12"/>
      <c r="W22" s="19"/>
      <c r="X22" s="11"/>
      <c r="Y22" s="11"/>
      <c r="Z22" s="11"/>
      <c r="AA22" s="11"/>
      <c r="AB22" s="11"/>
      <c r="AC22" s="11"/>
      <c r="AD22" s="11"/>
      <c r="AE22" s="11"/>
      <c r="AF22" s="11"/>
      <c r="AG22" s="12"/>
      <c r="AI22" s="19">
        <v>1</v>
      </c>
      <c r="AJ22" s="11"/>
      <c r="AK22" s="11"/>
      <c r="AL22" s="11"/>
      <c r="AM22" s="11"/>
      <c r="AN22" s="11"/>
      <c r="AO22" s="12"/>
    </row>
    <row r="24" spans="1:41">
      <c r="D24" s="17" t="s">
        <v>19</v>
      </c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</row>
    <row r="26" spans="1:41">
      <c r="A26" s="4" t="s">
        <v>20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6"/>
      <c r="Q26" s="10" t="s">
        <v>5</v>
      </c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2"/>
      <c r="AH26" s="13" t="s">
        <v>6</v>
      </c>
      <c r="AI26" s="5"/>
      <c r="AJ26" s="5"/>
      <c r="AK26" s="5"/>
      <c r="AL26" s="5"/>
      <c r="AM26" s="5"/>
      <c r="AN26" s="5"/>
      <c r="AO26" s="6"/>
    </row>
    <row r="27" spans="1:41">
      <c r="A27" s="7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9"/>
      <c r="Q27" s="10" t="s">
        <v>7</v>
      </c>
      <c r="R27" s="11"/>
      <c r="S27" s="11"/>
      <c r="T27" s="11"/>
      <c r="U27" s="12"/>
      <c r="V27" s="10" t="s">
        <v>8</v>
      </c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2"/>
      <c r="AH27" s="7"/>
      <c r="AI27" s="8"/>
      <c r="AJ27" s="8"/>
      <c r="AK27" s="8"/>
      <c r="AL27" s="8"/>
      <c r="AM27" s="8"/>
      <c r="AN27" s="8"/>
      <c r="AO27" s="9"/>
    </row>
    <row r="28" spans="1:41">
      <c r="A28" s="18" t="s">
        <v>21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2"/>
      <c r="Q28" s="19"/>
      <c r="R28" s="11"/>
      <c r="S28" s="11"/>
      <c r="T28" s="11"/>
      <c r="U28" s="12"/>
      <c r="V28" s="19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2"/>
      <c r="AH28" s="19"/>
      <c r="AI28" s="11"/>
      <c r="AJ28" s="11"/>
      <c r="AK28" s="11"/>
      <c r="AL28" s="11"/>
      <c r="AM28" s="11"/>
      <c r="AN28" s="11"/>
      <c r="AO28" s="12"/>
    </row>
    <row r="29" spans="1:41">
      <c r="A29" s="18" t="s">
        <v>22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2"/>
      <c r="Q29" s="19">
        <v>12</v>
      </c>
      <c r="R29" s="11"/>
      <c r="S29" s="11"/>
      <c r="T29" s="11"/>
      <c r="U29" s="12"/>
      <c r="V29" s="19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2"/>
      <c r="AH29" s="19">
        <v>12</v>
      </c>
      <c r="AI29" s="11"/>
      <c r="AJ29" s="11"/>
      <c r="AK29" s="11"/>
      <c r="AL29" s="11"/>
      <c r="AM29" s="11"/>
      <c r="AN29" s="11"/>
      <c r="AO29" s="12"/>
    </row>
    <row r="32" spans="1:41">
      <c r="E32" s="17" t="s">
        <v>23</v>
      </c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</row>
    <row r="34" spans="4:43">
      <c r="D34" s="4" t="s">
        <v>24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6"/>
      <c r="S34" s="10" t="s">
        <v>5</v>
      </c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2"/>
      <c r="AJ34" s="13" t="s">
        <v>6</v>
      </c>
      <c r="AK34" s="5"/>
      <c r="AL34" s="5"/>
      <c r="AM34" s="5"/>
      <c r="AN34" s="5"/>
      <c r="AO34" s="5"/>
      <c r="AP34" s="5"/>
      <c r="AQ34" s="6"/>
    </row>
    <row r="35" spans="4:43">
      <c r="D35" s="7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9"/>
      <c r="S35" s="10" t="s">
        <v>7</v>
      </c>
      <c r="T35" s="11"/>
      <c r="U35" s="11"/>
      <c r="V35" s="11"/>
      <c r="W35" s="12"/>
      <c r="X35" s="10" t="s">
        <v>8</v>
      </c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2"/>
      <c r="AJ35" s="7"/>
      <c r="AK35" s="8"/>
      <c r="AL35" s="8"/>
      <c r="AM35" s="8"/>
      <c r="AN35" s="8"/>
      <c r="AO35" s="8"/>
      <c r="AP35" s="8"/>
      <c r="AQ35" s="9"/>
    </row>
    <row r="36" spans="4:43">
      <c r="D36" s="18" t="s">
        <v>25</v>
      </c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2"/>
      <c r="S36" s="19"/>
      <c r="T36" s="11"/>
      <c r="U36" s="11"/>
      <c r="V36" s="11"/>
      <c r="W36" s="12"/>
      <c r="X36" s="19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2"/>
      <c r="AJ36" s="19"/>
      <c r="AK36" s="11"/>
      <c r="AL36" s="11"/>
      <c r="AM36" s="11"/>
      <c r="AN36" s="11"/>
      <c r="AO36" s="11"/>
      <c r="AP36" s="11"/>
      <c r="AQ36" s="12"/>
    </row>
    <row r="37" spans="4:43">
      <c r="D37" s="18" t="s">
        <v>26</v>
      </c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2"/>
      <c r="S37" s="19"/>
      <c r="T37" s="11"/>
      <c r="U37" s="11"/>
      <c r="V37" s="11"/>
      <c r="W37" s="12"/>
      <c r="X37" s="19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2"/>
      <c r="AJ37" s="19"/>
      <c r="AK37" s="11"/>
      <c r="AL37" s="11"/>
      <c r="AM37" s="11"/>
      <c r="AN37" s="11"/>
      <c r="AO37" s="11"/>
      <c r="AP37" s="11"/>
      <c r="AQ37" s="12"/>
    </row>
    <row r="38" spans="4:43">
      <c r="D38" s="18" t="s">
        <v>27</v>
      </c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2"/>
      <c r="S38" s="19"/>
      <c r="T38" s="11"/>
      <c r="U38" s="11"/>
      <c r="V38" s="11"/>
      <c r="W38" s="12"/>
      <c r="X38" s="19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2"/>
      <c r="AJ38" s="19"/>
      <c r="AK38" s="11"/>
      <c r="AL38" s="11"/>
      <c r="AM38" s="11"/>
      <c r="AN38" s="11"/>
      <c r="AO38" s="11"/>
      <c r="AP38" s="11"/>
      <c r="AQ38" s="12"/>
    </row>
    <row r="39" spans="4:43">
      <c r="D39" s="18" t="s">
        <v>28</v>
      </c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2"/>
      <c r="S39" s="19">
        <v>6</v>
      </c>
      <c r="T39" s="11"/>
      <c r="U39" s="11"/>
      <c r="V39" s="11"/>
      <c r="W39" s="12"/>
      <c r="X39" s="19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2"/>
      <c r="AJ39" s="19">
        <v>6</v>
      </c>
      <c r="AK39" s="11"/>
      <c r="AL39" s="11"/>
      <c r="AM39" s="11"/>
      <c r="AN39" s="11"/>
      <c r="AO39" s="11"/>
      <c r="AP39" s="11"/>
      <c r="AQ39" s="12"/>
    </row>
    <row r="40" spans="4:43">
      <c r="D40" s="18" t="s">
        <v>29</v>
      </c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2"/>
      <c r="S40" s="19">
        <v>5</v>
      </c>
      <c r="T40" s="11"/>
      <c r="U40" s="11"/>
      <c r="V40" s="11"/>
      <c r="W40" s="12"/>
      <c r="X40" s="19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2"/>
      <c r="AJ40" s="19">
        <v>5</v>
      </c>
      <c r="AK40" s="11"/>
      <c r="AL40" s="11"/>
      <c r="AM40" s="11"/>
      <c r="AN40" s="11"/>
      <c r="AO40" s="11"/>
      <c r="AP40" s="11"/>
      <c r="AQ40" s="12"/>
    </row>
    <row r="41" spans="4:43">
      <c r="D41" s="18" t="s">
        <v>30</v>
      </c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2"/>
      <c r="S41" s="19">
        <v>2</v>
      </c>
      <c r="T41" s="11"/>
      <c r="U41" s="11"/>
      <c r="V41" s="11"/>
      <c r="W41" s="12"/>
      <c r="X41" s="19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2"/>
      <c r="AJ41" s="19">
        <v>2</v>
      </c>
      <c r="AK41" s="11"/>
      <c r="AL41" s="11"/>
      <c r="AM41" s="11"/>
      <c r="AN41" s="11"/>
      <c r="AO41" s="11"/>
      <c r="AP41" s="11"/>
      <c r="AQ41" s="12"/>
    </row>
    <row r="42" spans="4:43">
      <c r="D42" s="18" t="s">
        <v>31</v>
      </c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2"/>
      <c r="S42" s="19"/>
      <c r="T42" s="11"/>
      <c r="U42" s="11"/>
      <c r="V42" s="11"/>
      <c r="W42" s="12"/>
      <c r="X42" s="19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2"/>
      <c r="AJ42" s="19"/>
      <c r="AK42" s="11"/>
      <c r="AL42" s="11"/>
      <c r="AM42" s="11"/>
      <c r="AN42" s="11"/>
      <c r="AO42" s="11"/>
      <c r="AP42" s="11"/>
      <c r="AQ42" s="12"/>
    </row>
    <row r="43" spans="4:43">
      <c r="D43" s="18" t="s">
        <v>32</v>
      </c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2"/>
      <c r="S43" s="19"/>
      <c r="T43" s="11"/>
      <c r="U43" s="11"/>
      <c r="V43" s="11"/>
      <c r="W43" s="12"/>
      <c r="X43" s="19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2"/>
      <c r="AJ43" s="19"/>
      <c r="AK43" s="11"/>
      <c r="AL43" s="11"/>
      <c r="AM43" s="11"/>
      <c r="AN43" s="11"/>
      <c r="AO43" s="11"/>
      <c r="AP43" s="11"/>
      <c r="AQ43" s="12"/>
    </row>
    <row r="46" spans="4:43">
      <c r="F46" s="17" t="s">
        <v>33</v>
      </c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</row>
    <row r="48" spans="4:43">
      <c r="F48" s="4" t="s">
        <v>34</v>
      </c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6"/>
      <c r="S48" s="10" t="s">
        <v>5</v>
      </c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2"/>
      <c r="AG48" s="13" t="s">
        <v>6</v>
      </c>
      <c r="AH48" s="5"/>
      <c r="AI48" s="5"/>
      <c r="AJ48" s="5"/>
      <c r="AK48" s="5"/>
      <c r="AL48" s="5"/>
      <c r="AM48" s="6"/>
    </row>
    <row r="49" spans="2:39">
      <c r="F49" s="7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9"/>
      <c r="S49" s="10" t="s">
        <v>7</v>
      </c>
      <c r="T49" s="11"/>
      <c r="U49" s="12"/>
      <c r="W49" s="10" t="s">
        <v>8</v>
      </c>
      <c r="X49" s="11"/>
      <c r="Y49" s="11"/>
      <c r="Z49" s="11"/>
      <c r="AA49" s="11"/>
      <c r="AB49" s="11"/>
      <c r="AC49" s="11"/>
      <c r="AD49" s="11"/>
      <c r="AE49" s="11"/>
      <c r="AF49" s="12"/>
      <c r="AG49" s="7"/>
      <c r="AH49" s="8"/>
      <c r="AI49" s="8"/>
      <c r="AJ49" s="8"/>
      <c r="AK49" s="8"/>
      <c r="AL49" s="8"/>
      <c r="AM49" s="9"/>
    </row>
    <row r="50" spans="2:39">
      <c r="F50" s="18" t="s">
        <v>35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2"/>
      <c r="S50" s="19"/>
      <c r="T50" s="11"/>
      <c r="U50" s="12"/>
      <c r="W50" s="19"/>
      <c r="X50" s="11"/>
      <c r="Y50" s="11"/>
      <c r="Z50" s="11"/>
      <c r="AA50" s="11"/>
      <c r="AB50" s="11"/>
      <c r="AC50" s="11"/>
      <c r="AD50" s="11"/>
      <c r="AE50" s="11"/>
      <c r="AF50" s="12"/>
      <c r="AG50" s="19"/>
      <c r="AH50" s="11"/>
      <c r="AI50" s="11"/>
      <c r="AJ50" s="11"/>
      <c r="AK50" s="11"/>
      <c r="AL50" s="11"/>
      <c r="AM50" s="12"/>
    </row>
    <row r="51" spans="2:39">
      <c r="F51" s="18" t="s">
        <v>36</v>
      </c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2"/>
      <c r="S51" s="19"/>
      <c r="T51" s="11"/>
      <c r="U51" s="12"/>
      <c r="W51" s="19"/>
      <c r="X51" s="11"/>
      <c r="Y51" s="11"/>
      <c r="Z51" s="11"/>
      <c r="AA51" s="11"/>
      <c r="AB51" s="11"/>
      <c r="AC51" s="11"/>
      <c r="AD51" s="11"/>
      <c r="AE51" s="11"/>
      <c r="AF51" s="12"/>
      <c r="AG51" s="19"/>
      <c r="AH51" s="11"/>
      <c r="AI51" s="11"/>
      <c r="AJ51" s="11"/>
      <c r="AK51" s="11"/>
      <c r="AL51" s="11"/>
      <c r="AM51" s="12"/>
    </row>
    <row r="54" spans="2:39">
      <c r="F54" s="17" t="s">
        <v>37</v>
      </c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</row>
    <row r="56" spans="2:39">
      <c r="G56" s="4" t="s">
        <v>38</v>
      </c>
      <c r="H56" s="5"/>
      <c r="I56" s="5"/>
      <c r="J56" s="5"/>
      <c r="K56" s="5"/>
      <c r="L56" s="5"/>
      <c r="M56" s="5"/>
      <c r="N56" s="5"/>
      <c r="O56" s="5"/>
      <c r="P56" s="5"/>
      <c r="Q56" s="5"/>
      <c r="R56" s="6"/>
      <c r="S56" s="10" t="s">
        <v>5</v>
      </c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2"/>
      <c r="AG56" s="13" t="s">
        <v>6</v>
      </c>
      <c r="AH56" s="5"/>
      <c r="AI56" s="5"/>
      <c r="AJ56" s="5"/>
      <c r="AK56" s="5"/>
      <c r="AL56" s="5"/>
      <c r="AM56" s="6"/>
    </row>
    <row r="57" spans="2:39">
      <c r="G57" s="7"/>
      <c r="H57" s="8"/>
      <c r="I57" s="8"/>
      <c r="J57" s="8"/>
      <c r="K57" s="8"/>
      <c r="L57" s="8"/>
      <c r="M57" s="8"/>
      <c r="N57" s="8"/>
      <c r="O57" s="8"/>
      <c r="P57" s="8"/>
      <c r="Q57" s="8"/>
      <c r="R57" s="9"/>
      <c r="S57" s="10" t="s">
        <v>7</v>
      </c>
      <c r="T57" s="11"/>
      <c r="U57" s="12"/>
      <c r="V57" s="10" t="s">
        <v>8</v>
      </c>
      <c r="W57" s="11"/>
      <c r="X57" s="11"/>
      <c r="Y57" s="11"/>
      <c r="Z57" s="11"/>
      <c r="AA57" s="11"/>
      <c r="AB57" s="11"/>
      <c r="AC57" s="11"/>
      <c r="AD57" s="11"/>
      <c r="AE57" s="11"/>
      <c r="AF57" s="12"/>
      <c r="AG57" s="7"/>
      <c r="AH57" s="8"/>
      <c r="AI57" s="8"/>
      <c r="AJ57" s="8"/>
      <c r="AK57" s="8"/>
      <c r="AL57" s="8"/>
      <c r="AM57" s="9"/>
    </row>
    <row r="58" spans="2:39">
      <c r="G58" s="18" t="s">
        <v>39</v>
      </c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2"/>
      <c r="S58" s="19"/>
      <c r="T58" s="11"/>
      <c r="U58" s="12"/>
      <c r="V58" s="19"/>
      <c r="W58" s="11"/>
      <c r="X58" s="11"/>
      <c r="Y58" s="11"/>
      <c r="Z58" s="11"/>
      <c r="AA58" s="11"/>
      <c r="AB58" s="11"/>
      <c r="AC58" s="11"/>
      <c r="AD58" s="11"/>
      <c r="AE58" s="11"/>
      <c r="AF58" s="12"/>
      <c r="AG58" s="19"/>
      <c r="AH58" s="11"/>
      <c r="AI58" s="11"/>
      <c r="AJ58" s="11"/>
      <c r="AK58" s="11"/>
      <c r="AL58" s="11"/>
      <c r="AM58" s="12"/>
    </row>
    <row r="59" spans="2:39">
      <c r="G59" s="18" t="s">
        <v>40</v>
      </c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2"/>
      <c r="S59" s="19">
        <v>3</v>
      </c>
      <c r="T59" s="11"/>
      <c r="U59" s="12"/>
      <c r="V59" s="19"/>
      <c r="W59" s="11"/>
      <c r="X59" s="11"/>
      <c r="Y59" s="11"/>
      <c r="Z59" s="11"/>
      <c r="AA59" s="11"/>
      <c r="AB59" s="11"/>
      <c r="AC59" s="11"/>
      <c r="AD59" s="11"/>
      <c r="AE59" s="11"/>
      <c r="AF59" s="12"/>
      <c r="AG59" s="19">
        <v>3</v>
      </c>
      <c r="AH59" s="11"/>
      <c r="AI59" s="11"/>
      <c r="AJ59" s="11"/>
      <c r="AK59" s="11"/>
      <c r="AL59" s="11"/>
      <c r="AM59" s="12"/>
    </row>
    <row r="60" spans="2:39">
      <c r="G60" s="18" t="s">
        <v>41</v>
      </c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2"/>
      <c r="S60" s="19"/>
      <c r="T60" s="11"/>
      <c r="U60" s="12"/>
      <c r="V60" s="19"/>
      <c r="W60" s="11"/>
      <c r="X60" s="11"/>
      <c r="Y60" s="11"/>
      <c r="Z60" s="11"/>
      <c r="AA60" s="11"/>
      <c r="AB60" s="11"/>
      <c r="AC60" s="11"/>
      <c r="AD60" s="11"/>
      <c r="AE60" s="11"/>
      <c r="AF60" s="12"/>
      <c r="AG60" s="19"/>
      <c r="AH60" s="11"/>
      <c r="AI60" s="11"/>
      <c r="AJ60" s="11"/>
      <c r="AK60" s="11"/>
      <c r="AL60" s="11"/>
      <c r="AM60" s="12"/>
    </row>
    <row r="63" spans="2:39">
      <c r="B63" s="4" t="s">
        <v>42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6"/>
      <c r="S63" s="10" t="s">
        <v>5</v>
      </c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2"/>
      <c r="AG63" s="13" t="s">
        <v>6</v>
      </c>
      <c r="AH63" s="5"/>
      <c r="AI63" s="5"/>
      <c r="AJ63" s="5"/>
      <c r="AK63" s="5"/>
      <c r="AL63" s="5"/>
      <c r="AM63" s="6"/>
    </row>
    <row r="64" spans="2:39">
      <c r="B64" s="7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9"/>
      <c r="S64" s="10" t="s">
        <v>7</v>
      </c>
      <c r="T64" s="11"/>
      <c r="U64" s="12"/>
      <c r="W64" s="10" t="s">
        <v>8</v>
      </c>
      <c r="X64" s="11"/>
      <c r="Y64" s="11"/>
      <c r="Z64" s="11"/>
      <c r="AA64" s="11"/>
      <c r="AB64" s="11"/>
      <c r="AC64" s="11"/>
      <c r="AD64" s="11"/>
      <c r="AE64" s="11"/>
      <c r="AF64" s="12"/>
      <c r="AG64" s="7"/>
      <c r="AH64" s="8"/>
      <c r="AI64" s="8"/>
      <c r="AJ64" s="8"/>
      <c r="AK64" s="8"/>
      <c r="AL64" s="8"/>
      <c r="AM64" s="9"/>
    </row>
    <row r="65" spans="2:39">
      <c r="B65" s="18" t="s">
        <v>43</v>
      </c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2"/>
      <c r="S65" s="19"/>
      <c r="T65" s="11"/>
      <c r="U65" s="12"/>
      <c r="W65" s="19"/>
      <c r="X65" s="11"/>
      <c r="Y65" s="11"/>
      <c r="Z65" s="11"/>
      <c r="AA65" s="11"/>
      <c r="AB65" s="11"/>
      <c r="AC65" s="11"/>
      <c r="AD65" s="11"/>
      <c r="AE65" s="11"/>
      <c r="AF65" s="12"/>
      <c r="AG65" s="19"/>
      <c r="AH65" s="11"/>
      <c r="AI65" s="11"/>
      <c r="AJ65" s="11"/>
      <c r="AK65" s="11"/>
      <c r="AL65" s="11"/>
      <c r="AM65" s="12"/>
    </row>
    <row r="66" spans="2:39">
      <c r="B66" s="18" t="s">
        <v>44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2"/>
      <c r="S66" s="19"/>
      <c r="T66" s="11"/>
      <c r="U66" s="12"/>
      <c r="W66" s="19"/>
      <c r="X66" s="11"/>
      <c r="Y66" s="11"/>
      <c r="Z66" s="11"/>
      <c r="AA66" s="11"/>
      <c r="AB66" s="11"/>
      <c r="AC66" s="11"/>
      <c r="AD66" s="11"/>
      <c r="AE66" s="11"/>
      <c r="AF66" s="12"/>
      <c r="AG66" s="19"/>
      <c r="AH66" s="11"/>
      <c r="AI66" s="11"/>
      <c r="AJ66" s="11"/>
      <c r="AK66" s="11"/>
      <c r="AL66" s="11"/>
      <c r="AM66" s="12"/>
    </row>
    <row r="67" spans="2:39">
      <c r="B67" s="18" t="s">
        <v>45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2"/>
      <c r="S67" s="19"/>
      <c r="T67" s="11"/>
      <c r="U67" s="12"/>
      <c r="W67" s="19"/>
      <c r="X67" s="11"/>
      <c r="Y67" s="11"/>
      <c r="Z67" s="11"/>
      <c r="AA67" s="11"/>
      <c r="AB67" s="11"/>
      <c r="AC67" s="11"/>
      <c r="AD67" s="11"/>
      <c r="AE67" s="11"/>
      <c r="AF67" s="12"/>
      <c r="AG67" s="19"/>
      <c r="AH67" s="11"/>
      <c r="AI67" s="11"/>
      <c r="AJ67" s="11"/>
      <c r="AK67" s="11"/>
      <c r="AL67" s="11"/>
      <c r="AM67" s="12"/>
    </row>
    <row r="70" spans="2:39">
      <c r="G70" s="4" t="s">
        <v>46</v>
      </c>
      <c r="H70" s="5"/>
      <c r="I70" s="5"/>
      <c r="J70" s="5"/>
      <c r="K70" s="5"/>
      <c r="L70" s="5"/>
      <c r="M70" s="5"/>
      <c r="N70" s="5"/>
      <c r="O70" s="5"/>
      <c r="P70" s="5"/>
      <c r="Q70" s="5"/>
      <c r="R70" s="6"/>
      <c r="S70" s="10" t="s">
        <v>5</v>
      </c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2"/>
      <c r="AG70" s="13" t="s">
        <v>6</v>
      </c>
      <c r="AH70" s="5"/>
      <c r="AI70" s="5"/>
      <c r="AJ70" s="5"/>
      <c r="AK70" s="5"/>
      <c r="AL70" s="5"/>
      <c r="AM70" s="6"/>
    </row>
    <row r="71" spans="2:39">
      <c r="G71" s="7"/>
      <c r="H71" s="8"/>
      <c r="I71" s="8"/>
      <c r="J71" s="8"/>
      <c r="K71" s="8"/>
      <c r="L71" s="8"/>
      <c r="M71" s="8"/>
      <c r="N71" s="8"/>
      <c r="O71" s="8"/>
      <c r="P71" s="8"/>
      <c r="Q71" s="8"/>
      <c r="R71" s="9"/>
      <c r="S71" s="10" t="s">
        <v>7</v>
      </c>
      <c r="T71" s="11"/>
      <c r="U71" s="12"/>
      <c r="W71" s="10" t="s">
        <v>8</v>
      </c>
      <c r="X71" s="11"/>
      <c r="Y71" s="11"/>
      <c r="Z71" s="11"/>
      <c r="AA71" s="11"/>
      <c r="AB71" s="11"/>
      <c r="AC71" s="11"/>
      <c r="AD71" s="11"/>
      <c r="AE71" s="11"/>
      <c r="AF71" s="12"/>
      <c r="AG71" s="7"/>
      <c r="AH71" s="8"/>
      <c r="AI71" s="8"/>
      <c r="AJ71" s="8"/>
      <c r="AK71" s="8"/>
      <c r="AL71" s="8"/>
      <c r="AM71" s="9"/>
    </row>
    <row r="72" spans="2:39">
      <c r="G72" s="18" t="s">
        <v>47</v>
      </c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2"/>
      <c r="S72" s="19"/>
      <c r="T72" s="11"/>
      <c r="U72" s="12"/>
      <c r="W72" s="19"/>
      <c r="X72" s="11"/>
      <c r="Y72" s="11"/>
      <c r="Z72" s="11"/>
      <c r="AA72" s="11"/>
      <c r="AB72" s="11"/>
      <c r="AC72" s="11"/>
      <c r="AD72" s="11"/>
      <c r="AE72" s="11"/>
      <c r="AF72" s="12"/>
      <c r="AG72" s="19"/>
      <c r="AH72" s="11"/>
      <c r="AI72" s="11"/>
      <c r="AJ72" s="11"/>
      <c r="AK72" s="11"/>
      <c r="AL72" s="11"/>
      <c r="AM72" s="12"/>
    </row>
    <row r="73" spans="2:39">
      <c r="G73" s="18" t="s">
        <v>48</v>
      </c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2"/>
      <c r="S73" s="19"/>
      <c r="T73" s="11"/>
      <c r="U73" s="12"/>
      <c r="W73" s="19"/>
      <c r="X73" s="11"/>
      <c r="Y73" s="11"/>
      <c r="Z73" s="11"/>
      <c r="AA73" s="11"/>
      <c r="AB73" s="11"/>
      <c r="AC73" s="11"/>
      <c r="AD73" s="11"/>
      <c r="AE73" s="11"/>
      <c r="AF73" s="12"/>
      <c r="AG73" s="19"/>
      <c r="AH73" s="11"/>
      <c r="AI73" s="11"/>
      <c r="AJ73" s="11"/>
      <c r="AK73" s="11"/>
      <c r="AL73" s="11"/>
      <c r="AM73" s="12"/>
    </row>
    <row r="74" spans="2:39">
      <c r="G74" s="18" t="s">
        <v>49</v>
      </c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2"/>
      <c r="S74" s="19"/>
      <c r="T74" s="11"/>
      <c r="U74" s="12"/>
      <c r="W74" s="19"/>
      <c r="X74" s="11"/>
      <c r="Y74" s="11"/>
      <c r="Z74" s="11"/>
      <c r="AA74" s="11"/>
      <c r="AB74" s="11"/>
      <c r="AC74" s="11"/>
      <c r="AD74" s="11"/>
      <c r="AE74" s="11"/>
      <c r="AF74" s="12"/>
      <c r="AG74" s="19"/>
      <c r="AH74" s="11"/>
      <c r="AI74" s="11"/>
      <c r="AJ74" s="11"/>
      <c r="AK74" s="11"/>
      <c r="AL74" s="11"/>
      <c r="AM74" s="12"/>
    </row>
    <row r="75" spans="2:39">
      <c r="G75" s="18" t="s">
        <v>50</v>
      </c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2"/>
      <c r="S75" s="19"/>
      <c r="T75" s="11"/>
      <c r="U75" s="12"/>
      <c r="W75" s="19"/>
      <c r="X75" s="11"/>
      <c r="Y75" s="11"/>
      <c r="Z75" s="11"/>
      <c r="AA75" s="11"/>
      <c r="AB75" s="11"/>
      <c r="AC75" s="11"/>
      <c r="AD75" s="11"/>
      <c r="AE75" s="11"/>
      <c r="AF75" s="12"/>
      <c r="AG75" s="19"/>
      <c r="AH75" s="11"/>
      <c r="AI75" s="11"/>
      <c r="AJ75" s="11"/>
      <c r="AK75" s="11"/>
      <c r="AL75" s="11"/>
      <c r="AM75" s="12"/>
    </row>
    <row r="76" spans="2:39">
      <c r="G76" s="18" t="s">
        <v>51</v>
      </c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2"/>
      <c r="S76" s="19"/>
      <c r="T76" s="11"/>
      <c r="U76" s="12"/>
      <c r="W76" s="19"/>
      <c r="X76" s="11"/>
      <c r="Y76" s="11"/>
      <c r="Z76" s="11"/>
      <c r="AA76" s="11"/>
      <c r="AB76" s="11"/>
      <c r="AC76" s="11"/>
      <c r="AD76" s="11"/>
      <c r="AE76" s="11"/>
      <c r="AF76" s="12"/>
      <c r="AG76" s="19"/>
      <c r="AH76" s="11"/>
      <c r="AI76" s="11"/>
      <c r="AJ76" s="11"/>
      <c r="AK76" s="11"/>
      <c r="AL76" s="11"/>
      <c r="AM76" s="12"/>
    </row>
    <row r="77" spans="2:39">
      <c r="G77" s="18" t="s">
        <v>52</v>
      </c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2"/>
      <c r="S77" s="19"/>
      <c r="T77" s="11"/>
      <c r="U77" s="12"/>
      <c r="W77" s="19"/>
      <c r="X77" s="11"/>
      <c r="Y77" s="11"/>
      <c r="Z77" s="11"/>
      <c r="AA77" s="11"/>
      <c r="AB77" s="11"/>
      <c r="AC77" s="11"/>
      <c r="AD77" s="11"/>
      <c r="AE77" s="11"/>
      <c r="AF77" s="12"/>
      <c r="AG77" s="19"/>
      <c r="AH77" s="11"/>
      <c r="AI77" s="11"/>
      <c r="AJ77" s="11"/>
      <c r="AK77" s="11"/>
      <c r="AL77" s="11"/>
      <c r="AM77" s="12"/>
    </row>
    <row r="79" spans="2:39">
      <c r="B79" s="17" t="s">
        <v>53</v>
      </c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</row>
    <row r="81" spans="2:43">
      <c r="C81" s="4" t="s">
        <v>38</v>
      </c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6"/>
      <c r="S81" s="10" t="s">
        <v>5</v>
      </c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2"/>
      <c r="AJ81" s="13" t="s">
        <v>6</v>
      </c>
      <c r="AK81" s="5"/>
      <c r="AL81" s="5"/>
      <c r="AM81" s="5"/>
      <c r="AN81" s="5"/>
      <c r="AO81" s="5"/>
      <c r="AP81" s="5"/>
      <c r="AQ81" s="6"/>
    </row>
    <row r="82" spans="2:43">
      <c r="C82" s="7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9"/>
      <c r="S82" s="10" t="s">
        <v>7</v>
      </c>
      <c r="T82" s="11"/>
      <c r="U82" s="11"/>
      <c r="V82" s="11"/>
      <c r="W82" s="12"/>
      <c r="X82" s="10" t="s">
        <v>8</v>
      </c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2"/>
      <c r="AJ82" s="7"/>
      <c r="AK82" s="8"/>
      <c r="AL82" s="8"/>
      <c r="AM82" s="8"/>
      <c r="AN82" s="8"/>
      <c r="AO82" s="8"/>
      <c r="AP82" s="8"/>
      <c r="AQ82" s="9"/>
    </row>
    <row r="83" spans="2:43">
      <c r="C83" s="18" t="s">
        <v>54</v>
      </c>
      <c r="D83" s="5"/>
      <c r="E83" s="5"/>
      <c r="F83" s="5"/>
      <c r="G83" s="5"/>
      <c r="H83" s="5"/>
      <c r="I83" s="5"/>
      <c r="J83" s="5"/>
      <c r="K83" s="5"/>
      <c r="L83" s="5"/>
      <c r="M83" s="6"/>
      <c r="O83" s="18" t="s">
        <v>55</v>
      </c>
      <c r="P83" s="11"/>
      <c r="Q83" s="11"/>
      <c r="R83" s="12"/>
      <c r="S83" s="19">
        <v>34</v>
      </c>
      <c r="T83" s="11"/>
      <c r="U83" s="11"/>
      <c r="V83" s="11"/>
      <c r="W83" s="12"/>
      <c r="X83" s="19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2"/>
      <c r="AJ83" s="19">
        <v>34</v>
      </c>
      <c r="AK83" s="11"/>
      <c r="AL83" s="11"/>
      <c r="AM83" s="11"/>
      <c r="AN83" s="11"/>
      <c r="AO83" s="11"/>
      <c r="AP83" s="11"/>
      <c r="AQ83" s="12"/>
    </row>
    <row r="84" spans="2:43">
      <c r="C84" s="20"/>
      <c r="D84" s="8"/>
      <c r="E84" s="8"/>
      <c r="F84" s="8"/>
      <c r="G84" s="8"/>
      <c r="H84" s="8"/>
      <c r="I84" s="8"/>
      <c r="J84" s="8"/>
      <c r="K84" s="8"/>
      <c r="L84" s="8"/>
      <c r="M84" s="9"/>
      <c r="O84" s="18" t="s">
        <v>56</v>
      </c>
      <c r="P84" s="11"/>
      <c r="Q84" s="11"/>
      <c r="R84" s="12"/>
      <c r="S84" s="19">
        <v>10</v>
      </c>
      <c r="T84" s="11"/>
      <c r="U84" s="11"/>
      <c r="V84" s="11"/>
      <c r="W84" s="12"/>
      <c r="X84" s="19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2"/>
      <c r="AJ84" s="19">
        <v>10</v>
      </c>
      <c r="AK84" s="11"/>
      <c r="AL84" s="11"/>
      <c r="AM84" s="11"/>
      <c r="AN84" s="11"/>
      <c r="AO84" s="11"/>
      <c r="AP84" s="11"/>
      <c r="AQ84" s="12"/>
    </row>
    <row r="85" spans="2:43">
      <c r="C85" s="18" t="s">
        <v>57</v>
      </c>
      <c r="D85" s="5"/>
      <c r="E85" s="5"/>
      <c r="F85" s="5"/>
      <c r="G85" s="5"/>
      <c r="H85" s="5"/>
      <c r="I85" s="5"/>
      <c r="J85" s="5"/>
      <c r="K85" s="5"/>
      <c r="L85" s="5"/>
      <c r="M85" s="6"/>
      <c r="O85" s="18" t="s">
        <v>55</v>
      </c>
      <c r="P85" s="11"/>
      <c r="Q85" s="11"/>
      <c r="R85" s="12"/>
      <c r="S85" s="19"/>
      <c r="T85" s="11"/>
      <c r="U85" s="11"/>
      <c r="V85" s="11"/>
      <c r="W85" s="12"/>
      <c r="X85" s="19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2"/>
      <c r="AJ85" s="19"/>
      <c r="AK85" s="11"/>
      <c r="AL85" s="11"/>
      <c r="AM85" s="11"/>
      <c r="AN85" s="11"/>
      <c r="AO85" s="11"/>
      <c r="AP85" s="11"/>
      <c r="AQ85" s="12"/>
    </row>
    <row r="86" spans="2:43">
      <c r="C86" s="20"/>
      <c r="D86" s="8"/>
      <c r="E86" s="8"/>
      <c r="F86" s="8"/>
      <c r="G86" s="8"/>
      <c r="H86" s="8"/>
      <c r="I86" s="8"/>
      <c r="J86" s="8"/>
      <c r="K86" s="8"/>
      <c r="L86" s="8"/>
      <c r="M86" s="9"/>
      <c r="O86" s="18" t="s">
        <v>56</v>
      </c>
      <c r="P86" s="11"/>
      <c r="Q86" s="11"/>
      <c r="R86" s="12"/>
      <c r="S86" s="19"/>
      <c r="T86" s="11"/>
      <c r="U86" s="11"/>
      <c r="V86" s="11"/>
      <c r="W86" s="12"/>
      <c r="X86" s="19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2"/>
      <c r="AJ86" s="19"/>
      <c r="AK86" s="11"/>
      <c r="AL86" s="11"/>
      <c r="AM86" s="11"/>
      <c r="AN86" s="11"/>
      <c r="AO86" s="11"/>
      <c r="AP86" s="11"/>
      <c r="AQ86" s="12"/>
    </row>
    <row r="87" spans="2:43">
      <c r="C87" s="18" t="s">
        <v>58</v>
      </c>
      <c r="D87" s="5"/>
      <c r="E87" s="5"/>
      <c r="F87" s="5"/>
      <c r="G87" s="5"/>
      <c r="H87" s="5"/>
      <c r="I87" s="5"/>
      <c r="J87" s="5"/>
      <c r="K87" s="5"/>
      <c r="L87" s="5"/>
      <c r="M87" s="6"/>
      <c r="O87" s="18" t="s">
        <v>55</v>
      </c>
      <c r="P87" s="11"/>
      <c r="Q87" s="11"/>
      <c r="R87" s="12"/>
      <c r="S87" s="19"/>
      <c r="T87" s="11"/>
      <c r="U87" s="11"/>
      <c r="V87" s="11"/>
      <c r="W87" s="12"/>
      <c r="X87" s="19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2"/>
      <c r="AJ87" s="19"/>
      <c r="AK87" s="11"/>
      <c r="AL87" s="11"/>
      <c r="AM87" s="11"/>
      <c r="AN87" s="11"/>
      <c r="AO87" s="11"/>
      <c r="AP87" s="11"/>
      <c r="AQ87" s="12"/>
    </row>
    <row r="88" spans="2:43">
      <c r="C88" s="20"/>
      <c r="D88" s="8"/>
      <c r="E88" s="8"/>
      <c r="F88" s="8"/>
      <c r="G88" s="8"/>
      <c r="H88" s="8"/>
      <c r="I88" s="8"/>
      <c r="J88" s="8"/>
      <c r="K88" s="8"/>
      <c r="L88" s="8"/>
      <c r="M88" s="9"/>
      <c r="O88" s="18" t="s">
        <v>56</v>
      </c>
      <c r="P88" s="11"/>
      <c r="Q88" s="11"/>
      <c r="R88" s="12"/>
      <c r="S88" s="19"/>
      <c r="T88" s="11"/>
      <c r="U88" s="11"/>
      <c r="V88" s="11"/>
      <c r="W88" s="12"/>
      <c r="X88" s="19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2"/>
      <c r="AJ88" s="19"/>
      <c r="AK88" s="11"/>
      <c r="AL88" s="11"/>
      <c r="AM88" s="11"/>
      <c r="AN88" s="11"/>
      <c r="AO88" s="11"/>
      <c r="AP88" s="11"/>
      <c r="AQ88" s="12"/>
    </row>
    <row r="90" spans="2:43">
      <c r="B90" s="4" t="s">
        <v>59</v>
      </c>
      <c r="C90" s="5"/>
      <c r="D90" s="5"/>
      <c r="E90" s="5"/>
      <c r="F90" s="5"/>
      <c r="G90" s="5"/>
      <c r="H90" s="5"/>
      <c r="I90" s="5"/>
      <c r="J90" s="5"/>
      <c r="K90" s="5"/>
      <c r="L90" s="6"/>
      <c r="M90" s="10" t="s">
        <v>60</v>
      </c>
      <c r="N90" s="11"/>
      <c r="O90" s="12"/>
      <c r="P90" s="10" t="s">
        <v>61</v>
      </c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2"/>
    </row>
    <row r="91" spans="2:43">
      <c r="B91" s="7"/>
      <c r="C91" s="8"/>
      <c r="D91" s="8"/>
      <c r="E91" s="8"/>
      <c r="F91" s="8"/>
      <c r="G91" s="8"/>
      <c r="H91" s="8"/>
      <c r="I91" s="8"/>
      <c r="J91" s="8"/>
      <c r="K91" s="8"/>
      <c r="L91" s="9"/>
      <c r="M91" s="10" t="s">
        <v>62</v>
      </c>
      <c r="N91" s="11"/>
      <c r="O91" s="12"/>
      <c r="P91" s="10" t="s">
        <v>63</v>
      </c>
      <c r="Q91" s="11"/>
      <c r="R91" s="11"/>
      <c r="S91" s="11"/>
      <c r="T91" s="11"/>
      <c r="U91" s="12"/>
      <c r="V91" s="10" t="s">
        <v>64</v>
      </c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2"/>
    </row>
    <row r="92" spans="2:43">
      <c r="B92" s="18" t="s">
        <v>65</v>
      </c>
      <c r="C92" s="5"/>
      <c r="D92" s="5"/>
      <c r="E92" s="5"/>
      <c r="F92" s="5"/>
      <c r="G92" s="5"/>
      <c r="H92" s="5"/>
      <c r="I92" s="5"/>
      <c r="J92" s="5"/>
      <c r="K92" s="5"/>
      <c r="L92" s="6"/>
      <c r="M92" s="23" t="s">
        <v>66</v>
      </c>
      <c r="N92" s="11"/>
      <c r="O92" s="12"/>
      <c r="P92" s="19"/>
      <c r="Q92" s="11"/>
      <c r="R92" s="11"/>
      <c r="S92" s="11"/>
      <c r="T92" s="11"/>
      <c r="U92" s="12"/>
      <c r="V92" s="19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2"/>
    </row>
    <row r="93" spans="2:43">
      <c r="B93" s="20"/>
      <c r="C93" s="8"/>
      <c r="D93" s="8"/>
      <c r="E93" s="8"/>
      <c r="F93" s="8"/>
      <c r="G93" s="8"/>
      <c r="H93" s="8"/>
      <c r="I93" s="8"/>
      <c r="J93" s="8"/>
      <c r="K93" s="8"/>
      <c r="L93" s="9"/>
      <c r="M93" s="23" t="s">
        <v>67</v>
      </c>
      <c r="N93" s="11"/>
      <c r="O93" s="12"/>
      <c r="P93" s="19"/>
      <c r="Q93" s="11"/>
      <c r="R93" s="11"/>
      <c r="S93" s="11"/>
      <c r="T93" s="11"/>
      <c r="U93" s="12"/>
      <c r="V93" s="19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2"/>
    </row>
    <row r="94" spans="2:43">
      <c r="B94" s="18" t="s">
        <v>68</v>
      </c>
      <c r="C94" s="5"/>
      <c r="D94" s="5"/>
      <c r="E94" s="5"/>
      <c r="F94" s="5"/>
      <c r="G94" s="5"/>
      <c r="H94" s="5"/>
      <c r="I94" s="5"/>
      <c r="J94" s="5"/>
      <c r="K94" s="5"/>
      <c r="L94" s="6"/>
      <c r="M94" s="23" t="s">
        <v>66</v>
      </c>
      <c r="N94" s="11"/>
      <c r="O94" s="12"/>
      <c r="P94" s="19"/>
      <c r="Q94" s="11"/>
      <c r="R94" s="11"/>
      <c r="S94" s="11"/>
      <c r="T94" s="11"/>
      <c r="U94" s="12"/>
      <c r="V94" s="19">
        <v>3</v>
      </c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2"/>
    </row>
    <row r="95" spans="2:43">
      <c r="B95" s="21"/>
      <c r="C95" s="14"/>
      <c r="D95" s="14"/>
      <c r="E95" s="14"/>
      <c r="F95" s="14"/>
      <c r="G95" s="14"/>
      <c r="H95" s="14"/>
      <c r="I95" s="14"/>
      <c r="J95" s="14"/>
      <c r="K95" s="14"/>
      <c r="L95" s="22"/>
      <c r="M95" s="23" t="s">
        <v>67</v>
      </c>
      <c r="N95" s="11"/>
      <c r="O95" s="12"/>
      <c r="P95" s="19"/>
      <c r="Q95" s="11"/>
      <c r="R95" s="11"/>
      <c r="S95" s="11"/>
      <c r="T95" s="11"/>
      <c r="U95" s="12"/>
      <c r="V95" s="19">
        <v>3</v>
      </c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2"/>
    </row>
    <row r="96" spans="2:43">
      <c r="B96" s="21"/>
      <c r="C96" s="14"/>
      <c r="D96" s="14"/>
      <c r="E96" s="14"/>
      <c r="F96" s="14"/>
      <c r="G96" s="14"/>
      <c r="H96" s="14"/>
      <c r="I96" s="14"/>
      <c r="J96" s="14"/>
      <c r="K96" s="14"/>
      <c r="L96" s="22"/>
      <c r="M96" s="23" t="s">
        <v>66</v>
      </c>
      <c r="N96" s="11"/>
      <c r="O96" s="12"/>
      <c r="P96" s="19">
        <v>8</v>
      </c>
      <c r="Q96" s="11"/>
      <c r="R96" s="11"/>
      <c r="S96" s="11"/>
      <c r="T96" s="11"/>
      <c r="U96" s="12"/>
      <c r="V96" s="19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2"/>
    </row>
    <row r="97" spans="2:38">
      <c r="B97" s="20"/>
      <c r="C97" s="8"/>
      <c r="D97" s="8"/>
      <c r="E97" s="8"/>
      <c r="F97" s="8"/>
      <c r="G97" s="8"/>
      <c r="H97" s="8"/>
      <c r="I97" s="8"/>
      <c r="J97" s="8"/>
      <c r="K97" s="8"/>
      <c r="L97" s="9"/>
      <c r="M97" s="23" t="s">
        <v>67</v>
      </c>
      <c r="N97" s="11"/>
      <c r="O97" s="12"/>
      <c r="P97" s="19">
        <v>32</v>
      </c>
      <c r="Q97" s="11"/>
      <c r="R97" s="11"/>
      <c r="S97" s="11"/>
      <c r="T97" s="11"/>
      <c r="U97" s="12"/>
      <c r="V97" s="19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2"/>
    </row>
    <row r="98" spans="2:38">
      <c r="B98" s="18" t="s">
        <v>69</v>
      </c>
      <c r="C98" s="5"/>
      <c r="D98" s="5"/>
      <c r="E98" s="5"/>
      <c r="F98" s="5"/>
      <c r="G98" s="5"/>
      <c r="H98" s="5"/>
      <c r="I98" s="5"/>
      <c r="J98" s="5"/>
      <c r="K98" s="5"/>
      <c r="L98" s="6"/>
      <c r="M98" s="23" t="s">
        <v>66</v>
      </c>
      <c r="N98" s="11"/>
      <c r="O98" s="12"/>
      <c r="P98" s="19"/>
      <c r="Q98" s="11"/>
      <c r="R98" s="11"/>
      <c r="S98" s="11"/>
      <c r="T98" s="11"/>
      <c r="U98" s="12"/>
      <c r="V98" s="19">
        <v>14</v>
      </c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2"/>
    </row>
    <row r="99" spans="2:38">
      <c r="B99" s="21"/>
      <c r="C99" s="14"/>
      <c r="D99" s="14"/>
      <c r="E99" s="14"/>
      <c r="F99" s="14"/>
      <c r="G99" s="14"/>
      <c r="H99" s="14"/>
      <c r="I99" s="14"/>
      <c r="J99" s="14"/>
      <c r="K99" s="14"/>
      <c r="L99" s="22"/>
      <c r="M99" s="23" t="s">
        <v>67</v>
      </c>
      <c r="N99" s="11"/>
      <c r="O99" s="12"/>
      <c r="P99" s="19"/>
      <c r="Q99" s="11"/>
      <c r="R99" s="11"/>
      <c r="S99" s="11"/>
      <c r="T99" s="11"/>
      <c r="U99" s="12"/>
      <c r="V99" s="19">
        <v>14</v>
      </c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2"/>
    </row>
    <row r="100" spans="2:38">
      <c r="B100" s="21"/>
      <c r="C100" s="14"/>
      <c r="D100" s="14"/>
      <c r="E100" s="14"/>
      <c r="F100" s="14"/>
      <c r="G100" s="14"/>
      <c r="H100" s="14"/>
      <c r="I100" s="14"/>
      <c r="J100" s="14"/>
      <c r="K100" s="14"/>
      <c r="L100" s="22"/>
      <c r="M100" s="23" t="s">
        <v>66</v>
      </c>
      <c r="N100" s="11"/>
      <c r="O100" s="12"/>
      <c r="P100" s="19">
        <v>28</v>
      </c>
      <c r="Q100" s="11"/>
      <c r="R100" s="11"/>
      <c r="S100" s="11"/>
      <c r="T100" s="11"/>
      <c r="U100" s="12"/>
      <c r="V100" s="19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2"/>
    </row>
    <row r="101" spans="2:38">
      <c r="B101" s="20"/>
      <c r="C101" s="8"/>
      <c r="D101" s="8"/>
      <c r="E101" s="8"/>
      <c r="F101" s="8"/>
      <c r="G101" s="8"/>
      <c r="H101" s="8"/>
      <c r="I101" s="8"/>
      <c r="J101" s="8"/>
      <c r="K101" s="8"/>
      <c r="L101" s="9"/>
      <c r="M101" s="23" t="s">
        <v>67</v>
      </c>
      <c r="N101" s="11"/>
      <c r="O101" s="12"/>
      <c r="P101" s="19">
        <v>28</v>
      </c>
      <c r="Q101" s="11"/>
      <c r="R101" s="11"/>
      <c r="S101" s="11"/>
      <c r="T101" s="11"/>
      <c r="U101" s="12"/>
      <c r="V101" s="19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2"/>
    </row>
    <row r="102" spans="2:38">
      <c r="B102" s="18" t="s">
        <v>70</v>
      </c>
      <c r="C102" s="5"/>
      <c r="D102" s="5"/>
      <c r="E102" s="5"/>
      <c r="F102" s="5"/>
      <c r="G102" s="5"/>
      <c r="H102" s="5"/>
      <c r="I102" s="5"/>
      <c r="J102" s="5"/>
      <c r="K102" s="5"/>
      <c r="L102" s="6"/>
      <c r="M102" s="23" t="s">
        <v>66</v>
      </c>
      <c r="N102" s="11"/>
      <c r="O102" s="12"/>
      <c r="P102" s="19"/>
      <c r="Q102" s="11"/>
      <c r="R102" s="11"/>
      <c r="S102" s="11"/>
      <c r="T102" s="11"/>
      <c r="U102" s="12"/>
      <c r="V102" s="19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2"/>
    </row>
    <row r="103" spans="2:38">
      <c r="B103" s="21"/>
      <c r="C103" s="14"/>
      <c r="D103" s="14"/>
      <c r="E103" s="14"/>
      <c r="F103" s="14"/>
      <c r="G103" s="14"/>
      <c r="H103" s="14"/>
      <c r="I103" s="14"/>
      <c r="J103" s="14"/>
      <c r="K103" s="14"/>
      <c r="L103" s="22"/>
      <c r="M103" s="23" t="s">
        <v>67</v>
      </c>
      <c r="N103" s="11"/>
      <c r="O103" s="12"/>
      <c r="P103" s="19"/>
      <c r="Q103" s="11"/>
      <c r="R103" s="11"/>
      <c r="S103" s="11"/>
      <c r="T103" s="11"/>
      <c r="U103" s="12"/>
      <c r="V103" s="19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2"/>
    </row>
    <row r="104" spans="2:38">
      <c r="B104" s="21"/>
      <c r="C104" s="14"/>
      <c r="D104" s="14"/>
      <c r="E104" s="14"/>
      <c r="F104" s="14"/>
      <c r="G104" s="14"/>
      <c r="H104" s="14"/>
      <c r="I104" s="14"/>
      <c r="J104" s="14"/>
      <c r="K104" s="14"/>
      <c r="L104" s="22"/>
      <c r="M104" s="23" t="s">
        <v>66</v>
      </c>
      <c r="N104" s="11"/>
      <c r="O104" s="12"/>
      <c r="P104" s="19">
        <v>7</v>
      </c>
      <c r="Q104" s="11"/>
      <c r="R104" s="11"/>
      <c r="S104" s="11"/>
      <c r="T104" s="11"/>
      <c r="U104" s="12"/>
      <c r="V104" s="19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2"/>
    </row>
    <row r="105" spans="2:38">
      <c r="B105" s="20"/>
      <c r="C105" s="8"/>
      <c r="D105" s="8"/>
      <c r="E105" s="8"/>
      <c r="F105" s="8"/>
      <c r="G105" s="8"/>
      <c r="H105" s="8"/>
      <c r="I105" s="8"/>
      <c r="J105" s="8"/>
      <c r="K105" s="8"/>
      <c r="L105" s="9"/>
      <c r="M105" s="23" t="s">
        <v>67</v>
      </c>
      <c r="N105" s="11"/>
      <c r="O105" s="12"/>
      <c r="P105" s="19">
        <v>7</v>
      </c>
      <c r="Q105" s="11"/>
      <c r="R105" s="11"/>
      <c r="S105" s="11"/>
      <c r="T105" s="11"/>
      <c r="U105" s="12"/>
      <c r="V105" s="19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2"/>
    </row>
    <row r="106" spans="2:38">
      <c r="B106" s="38" t="s">
        <v>71</v>
      </c>
      <c r="C106" s="39"/>
      <c r="D106" s="39"/>
      <c r="E106" s="39"/>
      <c r="F106" s="39"/>
      <c r="G106" s="39"/>
      <c r="H106" s="39"/>
      <c r="I106" s="39"/>
      <c r="J106" s="39"/>
      <c r="K106" s="39"/>
      <c r="L106" s="40"/>
      <c r="M106" s="23" t="s">
        <v>66</v>
      </c>
      <c r="N106" s="11"/>
      <c r="O106" s="12"/>
      <c r="P106" s="19"/>
      <c r="Q106" s="11"/>
      <c r="R106" s="11"/>
      <c r="S106" s="11"/>
      <c r="T106" s="11"/>
      <c r="U106" s="12"/>
      <c r="V106" s="19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2"/>
    </row>
    <row r="107" spans="2:38">
      <c r="B107" s="41"/>
      <c r="C107" s="42"/>
      <c r="D107" s="42"/>
      <c r="E107" s="42"/>
      <c r="F107" s="42"/>
      <c r="G107" s="42"/>
      <c r="H107" s="42"/>
      <c r="I107" s="42"/>
      <c r="J107" s="42"/>
      <c r="K107" s="42"/>
      <c r="L107" s="43"/>
      <c r="M107" s="23" t="s">
        <v>67</v>
      </c>
      <c r="N107" s="11"/>
      <c r="O107" s="12"/>
      <c r="P107" s="19"/>
      <c r="Q107" s="11"/>
      <c r="R107" s="11"/>
      <c r="S107" s="11"/>
      <c r="T107" s="11"/>
      <c r="U107" s="12"/>
      <c r="V107" s="19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2"/>
    </row>
    <row r="108" spans="2:38" ht="15" customHeight="1">
      <c r="B108" s="41"/>
      <c r="C108" s="42"/>
      <c r="D108" s="42"/>
      <c r="E108" s="42"/>
      <c r="F108" s="42"/>
      <c r="G108" s="42"/>
      <c r="H108" s="42"/>
      <c r="I108" s="42"/>
      <c r="J108" s="42"/>
      <c r="K108" s="42"/>
      <c r="L108" s="43"/>
      <c r="M108" s="23" t="s">
        <v>66</v>
      </c>
      <c r="N108" s="11"/>
      <c r="O108" s="12"/>
      <c r="P108" s="19"/>
      <c r="Q108" s="11"/>
      <c r="R108" s="11"/>
      <c r="S108" s="11"/>
      <c r="T108" s="11"/>
      <c r="U108" s="12"/>
      <c r="V108" s="19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2"/>
    </row>
    <row r="109" spans="2:38">
      <c r="B109" s="44"/>
      <c r="C109" s="45"/>
      <c r="D109" s="45"/>
      <c r="E109" s="45"/>
      <c r="F109" s="45"/>
      <c r="G109" s="45"/>
      <c r="H109" s="45"/>
      <c r="I109" s="45"/>
      <c r="J109" s="45"/>
      <c r="K109" s="45"/>
      <c r="L109" s="46"/>
      <c r="M109" s="23" t="s">
        <v>67</v>
      </c>
      <c r="N109" s="11"/>
      <c r="O109" s="12"/>
      <c r="P109" s="19"/>
      <c r="Q109" s="11"/>
      <c r="R109" s="11"/>
      <c r="S109" s="11"/>
      <c r="T109" s="11"/>
      <c r="U109" s="12"/>
      <c r="V109" s="19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2"/>
    </row>
    <row r="110" spans="2:38">
      <c r="B110" s="18" t="s">
        <v>72</v>
      </c>
      <c r="C110" s="5"/>
      <c r="D110" s="5"/>
      <c r="E110" s="5"/>
      <c r="F110" s="5"/>
      <c r="G110" s="5"/>
      <c r="H110" s="5"/>
      <c r="I110" s="5"/>
      <c r="J110" s="5"/>
      <c r="K110" s="5"/>
      <c r="L110" s="6"/>
      <c r="M110" s="23" t="s">
        <v>66</v>
      </c>
      <c r="N110" s="11"/>
      <c r="O110" s="12"/>
      <c r="P110" s="19"/>
      <c r="Q110" s="11"/>
      <c r="R110" s="11"/>
      <c r="S110" s="11"/>
      <c r="T110" s="11"/>
      <c r="U110" s="12"/>
      <c r="V110" s="19">
        <v>2</v>
      </c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2"/>
    </row>
    <row r="111" spans="2:38">
      <c r="B111" s="21"/>
      <c r="C111" s="14"/>
      <c r="D111" s="14"/>
      <c r="E111" s="14"/>
      <c r="F111" s="14"/>
      <c r="G111" s="14"/>
      <c r="H111" s="14"/>
      <c r="I111" s="14"/>
      <c r="J111" s="14"/>
      <c r="K111" s="14"/>
      <c r="L111" s="22"/>
      <c r="M111" s="23" t="s">
        <v>67</v>
      </c>
      <c r="N111" s="11"/>
      <c r="O111" s="12"/>
      <c r="P111" s="19"/>
      <c r="Q111" s="11"/>
      <c r="R111" s="11"/>
      <c r="S111" s="11"/>
      <c r="T111" s="11"/>
      <c r="U111" s="12"/>
      <c r="V111" s="19">
        <v>20</v>
      </c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2"/>
    </row>
    <row r="112" spans="2:38">
      <c r="B112" s="21"/>
      <c r="C112" s="14"/>
      <c r="D112" s="14"/>
      <c r="E112" s="14"/>
      <c r="F112" s="14"/>
      <c r="G112" s="14"/>
      <c r="H112" s="14"/>
      <c r="I112" s="14"/>
      <c r="J112" s="14"/>
      <c r="K112" s="14"/>
      <c r="L112" s="22"/>
      <c r="M112" s="23" t="s">
        <v>66</v>
      </c>
      <c r="N112" s="11"/>
      <c r="O112" s="12"/>
      <c r="P112" s="19">
        <v>11</v>
      </c>
      <c r="Q112" s="11"/>
      <c r="R112" s="11"/>
      <c r="S112" s="11"/>
      <c r="T112" s="11"/>
      <c r="U112" s="12"/>
      <c r="V112" s="19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2"/>
    </row>
    <row r="113" spans="2:38">
      <c r="B113" s="20"/>
      <c r="C113" s="8"/>
      <c r="D113" s="8"/>
      <c r="E113" s="8"/>
      <c r="F113" s="8"/>
      <c r="G113" s="8"/>
      <c r="H113" s="8"/>
      <c r="I113" s="8"/>
      <c r="J113" s="8"/>
      <c r="K113" s="8"/>
      <c r="L113" s="9"/>
      <c r="M113" s="23" t="s">
        <v>67</v>
      </c>
      <c r="N113" s="11"/>
      <c r="O113" s="12"/>
      <c r="P113" s="19">
        <v>330</v>
      </c>
      <c r="Q113" s="11"/>
      <c r="R113" s="11"/>
      <c r="S113" s="11"/>
      <c r="T113" s="11"/>
      <c r="U113" s="12"/>
      <c r="V113" s="19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2"/>
    </row>
    <row r="114" spans="2:38">
      <c r="B114" s="18" t="s">
        <v>73</v>
      </c>
      <c r="C114" s="5"/>
      <c r="D114" s="5"/>
      <c r="E114" s="5"/>
      <c r="F114" s="5"/>
      <c r="G114" s="5"/>
      <c r="H114" s="5"/>
      <c r="I114" s="5"/>
      <c r="J114" s="5"/>
      <c r="K114" s="5"/>
      <c r="L114" s="6"/>
      <c r="M114" s="23" t="s">
        <v>66</v>
      </c>
      <c r="N114" s="11"/>
      <c r="O114" s="12"/>
      <c r="P114" s="19"/>
      <c r="Q114" s="11"/>
      <c r="R114" s="11"/>
      <c r="S114" s="11"/>
      <c r="T114" s="11"/>
      <c r="U114" s="12"/>
      <c r="V114" s="19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2"/>
    </row>
    <row r="115" spans="2:38">
      <c r="B115" s="21"/>
      <c r="C115" s="14"/>
      <c r="D115" s="14"/>
      <c r="E115" s="14"/>
      <c r="F115" s="14"/>
      <c r="G115" s="14"/>
      <c r="H115" s="14"/>
      <c r="I115" s="14"/>
      <c r="J115" s="14"/>
      <c r="K115" s="14"/>
      <c r="L115" s="22"/>
      <c r="M115" s="23" t="s">
        <v>67</v>
      </c>
      <c r="N115" s="11"/>
      <c r="O115" s="12"/>
      <c r="P115" s="19"/>
      <c r="Q115" s="11"/>
      <c r="R115" s="11"/>
      <c r="S115" s="11"/>
      <c r="T115" s="11"/>
      <c r="U115" s="12"/>
      <c r="V115" s="19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2"/>
    </row>
    <row r="116" spans="2:38">
      <c r="B116" s="21"/>
      <c r="C116" s="14"/>
      <c r="D116" s="14"/>
      <c r="E116" s="14"/>
      <c r="F116" s="14"/>
      <c r="G116" s="14"/>
      <c r="H116" s="14"/>
      <c r="I116" s="14"/>
      <c r="J116" s="14"/>
      <c r="K116" s="14"/>
      <c r="L116" s="22"/>
      <c r="M116" s="23" t="s">
        <v>66</v>
      </c>
      <c r="N116" s="11"/>
      <c r="O116" s="12"/>
      <c r="P116" s="19"/>
      <c r="Q116" s="11"/>
      <c r="R116" s="11"/>
      <c r="S116" s="11"/>
      <c r="T116" s="11"/>
      <c r="U116" s="12"/>
      <c r="V116" s="19">
        <v>1</v>
      </c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2"/>
    </row>
    <row r="117" spans="2:38">
      <c r="B117" s="20"/>
      <c r="C117" s="8"/>
      <c r="D117" s="8"/>
      <c r="E117" s="8"/>
      <c r="F117" s="8"/>
      <c r="G117" s="8"/>
      <c r="H117" s="8"/>
      <c r="I117" s="8"/>
      <c r="J117" s="8"/>
      <c r="K117" s="8"/>
      <c r="L117" s="9"/>
      <c r="M117" s="23" t="s">
        <v>67</v>
      </c>
      <c r="N117" s="11"/>
      <c r="O117" s="12"/>
      <c r="P117" s="19"/>
      <c r="Q117" s="11"/>
      <c r="R117" s="11"/>
      <c r="S117" s="11"/>
      <c r="T117" s="11"/>
      <c r="U117" s="12"/>
      <c r="V117" s="19">
        <v>10</v>
      </c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2"/>
    </row>
    <row r="118" spans="2:38">
      <c r="B118" s="18" t="s">
        <v>74</v>
      </c>
      <c r="C118" s="5"/>
      <c r="D118" s="5"/>
      <c r="E118" s="5"/>
      <c r="F118" s="5"/>
      <c r="G118" s="5"/>
      <c r="H118" s="5"/>
      <c r="I118" s="5"/>
      <c r="J118" s="5"/>
      <c r="K118" s="5"/>
      <c r="L118" s="6"/>
      <c r="M118" s="23" t="s">
        <v>66</v>
      </c>
      <c r="N118" s="11"/>
      <c r="O118" s="12"/>
      <c r="P118" s="19"/>
      <c r="Q118" s="11"/>
      <c r="R118" s="11"/>
      <c r="S118" s="11"/>
      <c r="T118" s="11"/>
      <c r="U118" s="12"/>
      <c r="V118" s="19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2"/>
    </row>
    <row r="119" spans="2:38">
      <c r="B119" s="20"/>
      <c r="C119" s="8"/>
      <c r="D119" s="8"/>
      <c r="E119" s="8"/>
      <c r="F119" s="8"/>
      <c r="G119" s="8"/>
      <c r="H119" s="8"/>
      <c r="I119" s="8"/>
      <c r="J119" s="8"/>
      <c r="K119" s="8"/>
      <c r="L119" s="9"/>
      <c r="M119" s="23" t="s">
        <v>67</v>
      </c>
      <c r="N119" s="11"/>
      <c r="O119" s="12"/>
      <c r="P119" s="19"/>
      <c r="Q119" s="11"/>
      <c r="R119" s="11"/>
      <c r="S119" s="11"/>
      <c r="T119" s="11"/>
      <c r="U119" s="12"/>
      <c r="V119" s="19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2"/>
    </row>
    <row r="120" spans="2:38">
      <c r="B120" s="18" t="s">
        <v>75</v>
      </c>
      <c r="C120" s="5"/>
      <c r="D120" s="5"/>
      <c r="E120" s="5"/>
      <c r="F120" s="5"/>
      <c r="G120" s="5"/>
      <c r="H120" s="5"/>
      <c r="I120" s="5"/>
      <c r="J120" s="5"/>
      <c r="K120" s="5"/>
      <c r="L120" s="6"/>
      <c r="M120" s="23" t="s">
        <v>66</v>
      </c>
      <c r="N120" s="11"/>
      <c r="O120" s="12"/>
      <c r="P120" s="19"/>
      <c r="Q120" s="11"/>
      <c r="R120" s="11"/>
      <c r="S120" s="11"/>
      <c r="T120" s="11"/>
      <c r="U120" s="12"/>
      <c r="V120" s="19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2"/>
    </row>
    <row r="121" spans="2:38">
      <c r="B121" s="20"/>
      <c r="C121" s="8"/>
      <c r="D121" s="8"/>
      <c r="E121" s="8"/>
      <c r="F121" s="8"/>
      <c r="G121" s="8"/>
      <c r="H121" s="8"/>
      <c r="I121" s="8"/>
      <c r="J121" s="8"/>
      <c r="K121" s="8"/>
      <c r="L121" s="9"/>
      <c r="M121" s="23" t="s">
        <v>67</v>
      </c>
      <c r="N121" s="11"/>
      <c r="O121" s="12"/>
      <c r="P121" s="19"/>
      <c r="Q121" s="11"/>
      <c r="R121" s="11"/>
      <c r="S121" s="11"/>
      <c r="T121" s="11"/>
      <c r="U121" s="12"/>
      <c r="V121" s="19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2"/>
    </row>
    <row r="122" spans="2:38">
      <c r="B122" s="18" t="s">
        <v>76</v>
      </c>
      <c r="C122" s="5"/>
      <c r="D122" s="5"/>
      <c r="E122" s="5"/>
      <c r="F122" s="5"/>
      <c r="G122" s="5"/>
      <c r="H122" s="5"/>
      <c r="I122" s="5"/>
      <c r="J122" s="5"/>
      <c r="K122" s="5"/>
      <c r="L122" s="6"/>
      <c r="M122" s="23" t="s">
        <v>66</v>
      </c>
      <c r="N122" s="11"/>
      <c r="O122" s="12"/>
      <c r="P122" s="19"/>
      <c r="Q122" s="11"/>
      <c r="R122" s="11"/>
      <c r="S122" s="11"/>
      <c r="T122" s="11"/>
      <c r="U122" s="12"/>
      <c r="V122" s="19">
        <v>1</v>
      </c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2"/>
    </row>
    <row r="123" spans="2:38">
      <c r="B123" s="20"/>
      <c r="C123" s="8"/>
      <c r="D123" s="8"/>
      <c r="E123" s="8"/>
      <c r="F123" s="8"/>
      <c r="G123" s="8"/>
      <c r="H123" s="8"/>
      <c r="I123" s="8"/>
      <c r="J123" s="8"/>
      <c r="K123" s="8"/>
      <c r="L123" s="9"/>
      <c r="M123" s="23" t="s">
        <v>67</v>
      </c>
      <c r="N123" s="11"/>
      <c r="O123" s="12"/>
      <c r="P123" s="19"/>
      <c r="Q123" s="11"/>
      <c r="R123" s="11"/>
      <c r="S123" s="11"/>
      <c r="T123" s="11"/>
      <c r="U123" s="12"/>
      <c r="V123" s="19">
        <v>0</v>
      </c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2"/>
    </row>
    <row r="124" spans="2:38">
      <c r="B124" s="18" t="s">
        <v>77</v>
      </c>
      <c r="C124" s="5"/>
      <c r="D124" s="5"/>
      <c r="E124" s="5"/>
      <c r="F124" s="5"/>
      <c r="G124" s="5"/>
      <c r="H124" s="5"/>
      <c r="I124" s="5"/>
      <c r="J124" s="5"/>
      <c r="K124" s="5"/>
      <c r="L124" s="6"/>
      <c r="M124" s="23" t="s">
        <v>66</v>
      </c>
      <c r="N124" s="11"/>
      <c r="O124" s="12"/>
      <c r="P124" s="19"/>
      <c r="Q124" s="11"/>
      <c r="R124" s="11"/>
      <c r="S124" s="11"/>
      <c r="T124" s="11"/>
      <c r="U124" s="12"/>
      <c r="V124" s="19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2"/>
    </row>
    <row r="125" spans="2:38">
      <c r="B125" s="20"/>
      <c r="C125" s="8"/>
      <c r="D125" s="8"/>
      <c r="E125" s="8"/>
      <c r="F125" s="8"/>
      <c r="G125" s="8"/>
      <c r="H125" s="8"/>
      <c r="I125" s="8"/>
      <c r="J125" s="8"/>
      <c r="K125" s="8"/>
      <c r="L125" s="9"/>
      <c r="M125" s="23" t="s">
        <v>67</v>
      </c>
      <c r="N125" s="11"/>
      <c r="O125" s="12"/>
      <c r="P125" s="19"/>
      <c r="Q125" s="11"/>
      <c r="R125" s="11"/>
      <c r="S125" s="11"/>
      <c r="T125" s="11"/>
      <c r="U125" s="12"/>
      <c r="V125" s="19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2"/>
    </row>
    <row r="126" spans="2:38">
      <c r="B126" s="18" t="s">
        <v>78</v>
      </c>
      <c r="C126" s="5"/>
      <c r="D126" s="5"/>
      <c r="E126" s="5"/>
      <c r="F126" s="5"/>
      <c r="G126" s="5"/>
      <c r="H126" s="5"/>
      <c r="I126" s="5"/>
      <c r="J126" s="5"/>
      <c r="K126" s="5"/>
      <c r="L126" s="6"/>
      <c r="M126" s="23" t="s">
        <v>66</v>
      </c>
      <c r="N126" s="11"/>
      <c r="O126" s="12"/>
      <c r="P126" s="19"/>
      <c r="Q126" s="11"/>
      <c r="R126" s="11"/>
      <c r="S126" s="11"/>
      <c r="T126" s="11"/>
      <c r="U126" s="12"/>
      <c r="V126" s="19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2"/>
    </row>
    <row r="127" spans="2:38">
      <c r="B127" s="20"/>
      <c r="C127" s="8"/>
      <c r="D127" s="8"/>
      <c r="E127" s="8"/>
      <c r="F127" s="8"/>
      <c r="G127" s="8"/>
      <c r="H127" s="8"/>
      <c r="I127" s="8"/>
      <c r="J127" s="8"/>
      <c r="K127" s="8"/>
      <c r="L127" s="9"/>
      <c r="M127" s="23" t="s">
        <v>67</v>
      </c>
      <c r="N127" s="11"/>
      <c r="O127" s="12"/>
      <c r="P127" s="19"/>
      <c r="Q127" s="11"/>
      <c r="R127" s="11"/>
      <c r="S127" s="11"/>
      <c r="T127" s="11"/>
      <c r="U127" s="12"/>
      <c r="V127" s="19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2"/>
    </row>
    <row r="128" spans="2:38">
      <c r="B128" s="18" t="s">
        <v>79</v>
      </c>
      <c r="C128" s="5"/>
      <c r="D128" s="5"/>
      <c r="E128" s="5"/>
      <c r="F128" s="5"/>
      <c r="G128" s="5"/>
      <c r="H128" s="5"/>
      <c r="I128" s="5"/>
      <c r="J128" s="5"/>
      <c r="K128" s="5"/>
      <c r="L128" s="6"/>
      <c r="M128" s="23" t="s">
        <v>66</v>
      </c>
      <c r="N128" s="11"/>
      <c r="O128" s="12"/>
      <c r="P128" s="19"/>
      <c r="Q128" s="11"/>
      <c r="R128" s="11"/>
      <c r="S128" s="11"/>
      <c r="T128" s="11"/>
      <c r="U128" s="12"/>
      <c r="V128" s="19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2"/>
    </row>
    <row r="129" spans="2:41">
      <c r="B129" s="20"/>
      <c r="C129" s="8"/>
      <c r="D129" s="8"/>
      <c r="E129" s="8"/>
      <c r="F129" s="8"/>
      <c r="G129" s="8"/>
      <c r="H129" s="8"/>
      <c r="I129" s="8"/>
      <c r="J129" s="8"/>
      <c r="K129" s="8"/>
      <c r="L129" s="9"/>
      <c r="M129" s="23" t="s">
        <v>67</v>
      </c>
      <c r="N129" s="11"/>
      <c r="O129" s="12"/>
      <c r="P129" s="19"/>
      <c r="Q129" s="11"/>
      <c r="R129" s="11"/>
      <c r="S129" s="11"/>
      <c r="T129" s="11"/>
      <c r="U129" s="12"/>
      <c r="V129" s="19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2"/>
    </row>
    <row r="131" spans="2:41">
      <c r="B131" s="32" t="s">
        <v>80</v>
      </c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33"/>
      <c r="S131" s="34" t="s">
        <v>80</v>
      </c>
      <c r="T131" s="11"/>
      <c r="U131" s="11"/>
      <c r="V131" s="11"/>
      <c r="W131" s="12"/>
      <c r="X131" s="10" t="s">
        <v>6</v>
      </c>
      <c r="Y131" s="11"/>
      <c r="Z131" s="11"/>
      <c r="AA131" s="12"/>
    </row>
    <row r="132" spans="2:41">
      <c r="B132" s="18" t="s">
        <v>81</v>
      </c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6"/>
      <c r="S132" s="23" t="s">
        <v>66</v>
      </c>
      <c r="T132" s="11"/>
      <c r="U132" s="11"/>
      <c r="V132" s="11"/>
      <c r="W132" s="12"/>
      <c r="X132" s="31"/>
      <c r="Y132" s="11"/>
      <c r="Z132" s="11"/>
      <c r="AA132" s="12"/>
    </row>
    <row r="133" spans="2:41">
      <c r="B133" s="20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9"/>
      <c r="S133" s="23" t="s">
        <v>67</v>
      </c>
      <c r="T133" s="11"/>
      <c r="U133" s="11"/>
      <c r="V133" s="11"/>
      <c r="W133" s="12"/>
      <c r="X133" s="31"/>
      <c r="Y133" s="11"/>
      <c r="Z133" s="11"/>
      <c r="AA133" s="12"/>
    </row>
    <row r="134" spans="2:41">
      <c r="B134" s="18" t="s">
        <v>82</v>
      </c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6"/>
      <c r="S134" s="23" t="s">
        <v>66</v>
      </c>
      <c r="T134" s="11"/>
      <c r="U134" s="11"/>
      <c r="V134" s="11"/>
      <c r="W134" s="12"/>
      <c r="X134" s="31"/>
      <c r="Y134" s="11"/>
      <c r="Z134" s="11"/>
      <c r="AA134" s="12"/>
    </row>
    <row r="135" spans="2:41">
      <c r="B135" s="20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9"/>
      <c r="S135" s="23" t="s">
        <v>67</v>
      </c>
      <c r="T135" s="11"/>
      <c r="U135" s="11"/>
      <c r="V135" s="11"/>
      <c r="W135" s="12"/>
      <c r="X135" s="31"/>
      <c r="Y135" s="11"/>
      <c r="Z135" s="11"/>
      <c r="AA135" s="12"/>
    </row>
    <row r="137" spans="2:41">
      <c r="B137" s="17" t="s">
        <v>83</v>
      </c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</row>
    <row r="139" spans="2:41">
      <c r="C139" s="10" t="s">
        <v>80</v>
      </c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2"/>
      <c r="U139" s="10" t="s">
        <v>7</v>
      </c>
      <c r="V139" s="11"/>
      <c r="W139" s="11"/>
      <c r="X139" s="12"/>
      <c r="Z139" s="10" t="s">
        <v>8</v>
      </c>
      <c r="AA139" s="11"/>
      <c r="AB139" s="11"/>
      <c r="AC139" s="11"/>
      <c r="AD139" s="11"/>
      <c r="AE139" s="11"/>
      <c r="AF139" s="11"/>
      <c r="AG139" s="11"/>
      <c r="AH139" s="11"/>
      <c r="AI139" s="11"/>
      <c r="AJ139" s="12"/>
      <c r="AL139" s="13" t="s">
        <v>6</v>
      </c>
      <c r="AM139" s="11"/>
      <c r="AN139" s="11"/>
      <c r="AO139" s="12"/>
    </row>
    <row r="140" spans="2:41">
      <c r="C140" s="18" t="s">
        <v>84</v>
      </c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2"/>
      <c r="U140" s="19">
        <v>4</v>
      </c>
      <c r="V140" s="11"/>
      <c r="W140" s="11"/>
      <c r="X140" s="12"/>
      <c r="Z140" s="19"/>
      <c r="AA140" s="11"/>
      <c r="AB140" s="11"/>
      <c r="AC140" s="11"/>
      <c r="AD140" s="11"/>
      <c r="AE140" s="11"/>
      <c r="AF140" s="11"/>
      <c r="AG140" s="11"/>
      <c r="AH140" s="11"/>
      <c r="AI140" s="11"/>
      <c r="AJ140" s="12"/>
      <c r="AL140" s="19">
        <v>4</v>
      </c>
      <c r="AM140" s="11"/>
      <c r="AN140" s="11"/>
      <c r="AO140" s="12"/>
    </row>
    <row r="143" spans="2:41">
      <c r="H143" s="17" t="s">
        <v>85</v>
      </c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</row>
    <row r="145" spans="3:41">
      <c r="C145" s="4" t="s">
        <v>86</v>
      </c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2"/>
      <c r="T145" s="13" t="s">
        <v>7</v>
      </c>
      <c r="U145" s="11"/>
      <c r="V145" s="11"/>
      <c r="W145" s="12"/>
      <c r="X145" s="13" t="s">
        <v>8</v>
      </c>
      <c r="Y145" s="11"/>
      <c r="Z145" s="11"/>
      <c r="AA145" s="11"/>
      <c r="AB145" s="11"/>
      <c r="AC145" s="11"/>
      <c r="AD145" s="11"/>
      <c r="AE145" s="11"/>
      <c r="AF145" s="11"/>
      <c r="AG145" s="12"/>
      <c r="AH145" s="13" t="s">
        <v>6</v>
      </c>
      <c r="AI145" s="11"/>
      <c r="AJ145" s="11"/>
      <c r="AK145" s="11"/>
      <c r="AL145" s="11"/>
      <c r="AM145" s="11"/>
      <c r="AN145" s="11"/>
      <c r="AO145" s="12"/>
    </row>
    <row r="146" spans="3:41">
      <c r="C146" s="18" t="s">
        <v>87</v>
      </c>
      <c r="D146" s="5"/>
      <c r="E146" s="5"/>
      <c r="F146" s="5"/>
      <c r="G146" s="5"/>
      <c r="H146" s="5"/>
      <c r="I146" s="6"/>
      <c r="J146" s="18" t="s">
        <v>88</v>
      </c>
      <c r="K146" s="18" t="s">
        <v>89</v>
      </c>
      <c r="L146" s="11"/>
      <c r="M146" s="11"/>
      <c r="N146" s="11"/>
      <c r="O146" s="11"/>
      <c r="P146" s="11"/>
      <c r="Q146" s="11"/>
      <c r="R146" s="11"/>
      <c r="S146" s="12"/>
      <c r="T146" s="19"/>
      <c r="U146" s="11"/>
      <c r="V146" s="11"/>
      <c r="W146" s="12"/>
      <c r="X146" s="19"/>
      <c r="Y146" s="11"/>
      <c r="Z146" s="11"/>
      <c r="AA146" s="11"/>
      <c r="AB146" s="11"/>
      <c r="AC146" s="11"/>
      <c r="AD146" s="11"/>
      <c r="AE146" s="11"/>
      <c r="AF146" s="11"/>
      <c r="AG146" s="12"/>
      <c r="AH146" s="19"/>
      <c r="AI146" s="11"/>
      <c r="AJ146" s="11"/>
      <c r="AK146" s="11"/>
      <c r="AL146" s="11"/>
      <c r="AM146" s="11"/>
      <c r="AN146" s="11"/>
      <c r="AO146" s="12"/>
    </row>
    <row r="147" spans="3:41">
      <c r="C147" s="21"/>
      <c r="D147" s="14"/>
      <c r="E147" s="14"/>
      <c r="F147" s="14"/>
      <c r="G147" s="14"/>
      <c r="H147" s="14"/>
      <c r="I147" s="22"/>
      <c r="J147" s="35"/>
      <c r="K147" s="18" t="s">
        <v>90</v>
      </c>
      <c r="L147" s="11"/>
      <c r="M147" s="11"/>
      <c r="N147" s="11"/>
      <c r="O147" s="11"/>
      <c r="P147" s="11"/>
      <c r="Q147" s="11"/>
      <c r="R147" s="11"/>
      <c r="S147" s="12"/>
      <c r="T147" s="19"/>
      <c r="U147" s="11"/>
      <c r="V147" s="11"/>
      <c r="W147" s="12"/>
      <c r="X147" s="19"/>
      <c r="Y147" s="11"/>
      <c r="Z147" s="11"/>
      <c r="AA147" s="11"/>
      <c r="AB147" s="11"/>
      <c r="AC147" s="11"/>
      <c r="AD147" s="11"/>
      <c r="AE147" s="11"/>
      <c r="AF147" s="11"/>
      <c r="AG147" s="12"/>
      <c r="AH147" s="19"/>
      <c r="AI147" s="11"/>
      <c r="AJ147" s="11"/>
      <c r="AK147" s="11"/>
      <c r="AL147" s="11"/>
      <c r="AM147" s="11"/>
      <c r="AN147" s="11"/>
      <c r="AO147" s="12"/>
    </row>
    <row r="148" spans="3:41">
      <c r="C148" s="21"/>
      <c r="D148" s="14"/>
      <c r="E148" s="14"/>
      <c r="F148" s="14"/>
      <c r="G148" s="14"/>
      <c r="H148" s="14"/>
      <c r="I148" s="22"/>
      <c r="J148" s="18" t="s">
        <v>91</v>
      </c>
      <c r="K148" s="18" t="s">
        <v>89</v>
      </c>
      <c r="L148" s="11"/>
      <c r="M148" s="11"/>
      <c r="N148" s="11"/>
      <c r="O148" s="11"/>
      <c r="P148" s="11"/>
      <c r="Q148" s="11"/>
      <c r="R148" s="11"/>
      <c r="S148" s="12"/>
      <c r="T148" s="19"/>
      <c r="U148" s="11"/>
      <c r="V148" s="11"/>
      <c r="W148" s="12"/>
      <c r="X148" s="19"/>
      <c r="Y148" s="11"/>
      <c r="Z148" s="11"/>
      <c r="AA148" s="11"/>
      <c r="AB148" s="11"/>
      <c r="AC148" s="11"/>
      <c r="AD148" s="11"/>
      <c r="AE148" s="11"/>
      <c r="AF148" s="11"/>
      <c r="AG148" s="12"/>
      <c r="AH148" s="19"/>
      <c r="AI148" s="11"/>
      <c r="AJ148" s="11"/>
      <c r="AK148" s="11"/>
      <c r="AL148" s="11"/>
      <c r="AM148" s="11"/>
      <c r="AN148" s="11"/>
      <c r="AO148" s="12"/>
    </row>
    <row r="149" spans="3:41">
      <c r="C149" s="20"/>
      <c r="D149" s="8"/>
      <c r="E149" s="8"/>
      <c r="F149" s="8"/>
      <c r="G149" s="8"/>
      <c r="H149" s="8"/>
      <c r="I149" s="9"/>
      <c r="J149" s="35"/>
      <c r="K149" s="18" t="s">
        <v>90</v>
      </c>
      <c r="L149" s="11"/>
      <c r="M149" s="11"/>
      <c r="N149" s="11"/>
      <c r="O149" s="11"/>
      <c r="P149" s="11"/>
      <c r="Q149" s="11"/>
      <c r="R149" s="11"/>
      <c r="S149" s="12"/>
      <c r="T149" s="19"/>
      <c r="U149" s="11"/>
      <c r="V149" s="11"/>
      <c r="W149" s="12"/>
      <c r="X149" s="19"/>
      <c r="Y149" s="11"/>
      <c r="Z149" s="11"/>
      <c r="AA149" s="11"/>
      <c r="AB149" s="11"/>
      <c r="AC149" s="11"/>
      <c r="AD149" s="11"/>
      <c r="AE149" s="11"/>
      <c r="AF149" s="11"/>
      <c r="AG149" s="12"/>
      <c r="AH149" s="19"/>
      <c r="AI149" s="11"/>
      <c r="AJ149" s="11"/>
      <c r="AK149" s="11"/>
      <c r="AL149" s="11"/>
      <c r="AM149" s="11"/>
      <c r="AN149" s="11"/>
      <c r="AO149" s="12"/>
    </row>
    <row r="150" spans="3:41">
      <c r="C150" s="18" t="s">
        <v>92</v>
      </c>
      <c r="D150" s="5"/>
      <c r="E150" s="5"/>
      <c r="F150" s="5"/>
      <c r="G150" s="5"/>
      <c r="H150" s="5"/>
      <c r="I150" s="6"/>
      <c r="J150" s="18" t="s">
        <v>88</v>
      </c>
      <c r="K150" s="18" t="s">
        <v>89</v>
      </c>
      <c r="L150" s="11"/>
      <c r="M150" s="11"/>
      <c r="N150" s="11"/>
      <c r="O150" s="11"/>
      <c r="P150" s="11"/>
      <c r="Q150" s="11"/>
      <c r="R150" s="11"/>
      <c r="S150" s="12"/>
      <c r="T150" s="19"/>
      <c r="U150" s="11"/>
      <c r="V150" s="11"/>
      <c r="W150" s="12"/>
      <c r="X150" s="19"/>
      <c r="Y150" s="11"/>
      <c r="Z150" s="11"/>
      <c r="AA150" s="11"/>
      <c r="AB150" s="11"/>
      <c r="AC150" s="11"/>
      <c r="AD150" s="11"/>
      <c r="AE150" s="11"/>
      <c r="AF150" s="11"/>
      <c r="AG150" s="12"/>
      <c r="AH150" s="19"/>
      <c r="AI150" s="11"/>
      <c r="AJ150" s="11"/>
      <c r="AK150" s="11"/>
      <c r="AL150" s="11"/>
      <c r="AM150" s="11"/>
      <c r="AN150" s="11"/>
      <c r="AO150" s="12"/>
    </row>
    <row r="151" spans="3:41">
      <c r="C151" s="21"/>
      <c r="D151" s="14"/>
      <c r="E151" s="14"/>
      <c r="F151" s="14"/>
      <c r="G151" s="14"/>
      <c r="H151" s="14"/>
      <c r="I151" s="22"/>
      <c r="J151" s="35"/>
      <c r="K151" s="18" t="s">
        <v>90</v>
      </c>
      <c r="L151" s="11"/>
      <c r="M151" s="11"/>
      <c r="N151" s="11"/>
      <c r="O151" s="11"/>
      <c r="P151" s="11"/>
      <c r="Q151" s="11"/>
      <c r="R151" s="11"/>
      <c r="S151" s="12"/>
      <c r="T151" s="19"/>
      <c r="U151" s="11"/>
      <c r="V151" s="11"/>
      <c r="W151" s="12"/>
      <c r="X151" s="19"/>
      <c r="Y151" s="11"/>
      <c r="Z151" s="11"/>
      <c r="AA151" s="11"/>
      <c r="AB151" s="11"/>
      <c r="AC151" s="11"/>
      <c r="AD151" s="11"/>
      <c r="AE151" s="11"/>
      <c r="AF151" s="11"/>
      <c r="AG151" s="12"/>
      <c r="AH151" s="19"/>
      <c r="AI151" s="11"/>
      <c r="AJ151" s="11"/>
      <c r="AK151" s="11"/>
      <c r="AL151" s="11"/>
      <c r="AM151" s="11"/>
      <c r="AN151" s="11"/>
      <c r="AO151" s="12"/>
    </row>
    <row r="152" spans="3:41">
      <c r="C152" s="21"/>
      <c r="D152" s="14"/>
      <c r="E152" s="14"/>
      <c r="F152" s="14"/>
      <c r="G152" s="14"/>
      <c r="H152" s="14"/>
      <c r="I152" s="22"/>
      <c r="J152" s="18" t="s">
        <v>91</v>
      </c>
      <c r="K152" s="18" t="s">
        <v>89</v>
      </c>
      <c r="L152" s="11"/>
      <c r="M152" s="11"/>
      <c r="N152" s="11"/>
      <c r="O152" s="11"/>
      <c r="P152" s="11"/>
      <c r="Q152" s="11"/>
      <c r="R152" s="11"/>
      <c r="S152" s="12"/>
      <c r="T152" s="19"/>
      <c r="U152" s="11"/>
      <c r="V152" s="11"/>
      <c r="W152" s="12"/>
      <c r="X152" s="19"/>
      <c r="Y152" s="11"/>
      <c r="Z152" s="11"/>
      <c r="AA152" s="11"/>
      <c r="AB152" s="11"/>
      <c r="AC152" s="11"/>
      <c r="AD152" s="11"/>
      <c r="AE152" s="11"/>
      <c r="AF152" s="11"/>
      <c r="AG152" s="12"/>
      <c r="AH152" s="19"/>
      <c r="AI152" s="11"/>
      <c r="AJ152" s="11"/>
      <c r="AK152" s="11"/>
      <c r="AL152" s="11"/>
      <c r="AM152" s="11"/>
      <c r="AN152" s="11"/>
      <c r="AO152" s="12"/>
    </row>
    <row r="153" spans="3:41">
      <c r="C153" s="20"/>
      <c r="D153" s="8"/>
      <c r="E153" s="8"/>
      <c r="F153" s="8"/>
      <c r="G153" s="8"/>
      <c r="H153" s="8"/>
      <c r="I153" s="9"/>
      <c r="J153" s="35"/>
      <c r="K153" s="18" t="s">
        <v>90</v>
      </c>
      <c r="L153" s="11"/>
      <c r="M153" s="11"/>
      <c r="N153" s="11"/>
      <c r="O153" s="11"/>
      <c r="P153" s="11"/>
      <c r="Q153" s="11"/>
      <c r="R153" s="11"/>
      <c r="S153" s="12"/>
      <c r="T153" s="19"/>
      <c r="U153" s="11"/>
      <c r="V153" s="11"/>
      <c r="W153" s="12"/>
      <c r="X153" s="19"/>
      <c r="Y153" s="11"/>
      <c r="Z153" s="11"/>
      <c r="AA153" s="11"/>
      <c r="AB153" s="11"/>
      <c r="AC153" s="11"/>
      <c r="AD153" s="11"/>
      <c r="AE153" s="11"/>
      <c r="AF153" s="11"/>
      <c r="AG153" s="12"/>
      <c r="AH153" s="19"/>
      <c r="AI153" s="11"/>
      <c r="AJ153" s="11"/>
      <c r="AK153" s="11"/>
      <c r="AL153" s="11"/>
      <c r="AM153" s="11"/>
      <c r="AN153" s="11"/>
      <c r="AO153" s="12"/>
    </row>
    <row r="154" spans="3:41">
      <c r="C154" s="18" t="s">
        <v>93</v>
      </c>
      <c r="D154" s="5"/>
      <c r="E154" s="5"/>
      <c r="F154" s="5"/>
      <c r="G154" s="5"/>
      <c r="H154" s="5"/>
      <c r="I154" s="6"/>
      <c r="J154" s="18" t="s">
        <v>88</v>
      </c>
      <c r="K154" s="18" t="s">
        <v>89</v>
      </c>
      <c r="L154" s="11"/>
      <c r="M154" s="11"/>
      <c r="N154" s="11"/>
      <c r="O154" s="11"/>
      <c r="P154" s="11"/>
      <c r="Q154" s="11"/>
      <c r="R154" s="11"/>
      <c r="S154" s="12"/>
      <c r="T154" s="19"/>
      <c r="U154" s="11"/>
      <c r="V154" s="11"/>
      <c r="W154" s="12"/>
      <c r="X154" s="19"/>
      <c r="Y154" s="11"/>
      <c r="Z154" s="11"/>
      <c r="AA154" s="11"/>
      <c r="AB154" s="11"/>
      <c r="AC154" s="11"/>
      <c r="AD154" s="11"/>
      <c r="AE154" s="11"/>
      <c r="AF154" s="11"/>
      <c r="AG154" s="12"/>
      <c r="AH154" s="19"/>
      <c r="AI154" s="11"/>
      <c r="AJ154" s="11"/>
      <c r="AK154" s="11"/>
      <c r="AL154" s="11"/>
      <c r="AM154" s="11"/>
      <c r="AN154" s="11"/>
      <c r="AO154" s="12"/>
    </row>
    <row r="155" spans="3:41">
      <c r="C155" s="21"/>
      <c r="D155" s="14"/>
      <c r="E155" s="14"/>
      <c r="F155" s="14"/>
      <c r="G155" s="14"/>
      <c r="H155" s="14"/>
      <c r="I155" s="22"/>
      <c r="J155" s="35"/>
      <c r="K155" s="18" t="s">
        <v>90</v>
      </c>
      <c r="L155" s="11"/>
      <c r="M155" s="11"/>
      <c r="N155" s="11"/>
      <c r="O155" s="11"/>
      <c r="P155" s="11"/>
      <c r="Q155" s="11"/>
      <c r="R155" s="11"/>
      <c r="S155" s="12"/>
      <c r="T155" s="19"/>
      <c r="U155" s="11"/>
      <c r="V155" s="11"/>
      <c r="W155" s="12"/>
      <c r="X155" s="19"/>
      <c r="Y155" s="11"/>
      <c r="Z155" s="11"/>
      <c r="AA155" s="11"/>
      <c r="AB155" s="11"/>
      <c r="AC155" s="11"/>
      <c r="AD155" s="11"/>
      <c r="AE155" s="11"/>
      <c r="AF155" s="11"/>
      <c r="AG155" s="12"/>
      <c r="AH155" s="19"/>
      <c r="AI155" s="11"/>
      <c r="AJ155" s="11"/>
      <c r="AK155" s="11"/>
      <c r="AL155" s="11"/>
      <c r="AM155" s="11"/>
      <c r="AN155" s="11"/>
      <c r="AO155" s="12"/>
    </row>
    <row r="156" spans="3:41">
      <c r="C156" s="21"/>
      <c r="D156" s="14"/>
      <c r="E156" s="14"/>
      <c r="F156" s="14"/>
      <c r="G156" s="14"/>
      <c r="H156" s="14"/>
      <c r="I156" s="22"/>
      <c r="J156" s="18" t="s">
        <v>91</v>
      </c>
      <c r="K156" s="18" t="s">
        <v>89</v>
      </c>
      <c r="L156" s="11"/>
      <c r="M156" s="11"/>
      <c r="N156" s="11"/>
      <c r="O156" s="11"/>
      <c r="P156" s="11"/>
      <c r="Q156" s="11"/>
      <c r="R156" s="11"/>
      <c r="S156" s="12"/>
      <c r="T156" s="19"/>
      <c r="U156" s="11"/>
      <c r="V156" s="11"/>
      <c r="W156" s="12"/>
      <c r="X156" s="19"/>
      <c r="Y156" s="11"/>
      <c r="Z156" s="11"/>
      <c r="AA156" s="11"/>
      <c r="AB156" s="11"/>
      <c r="AC156" s="11"/>
      <c r="AD156" s="11"/>
      <c r="AE156" s="11"/>
      <c r="AF156" s="11"/>
      <c r="AG156" s="12"/>
      <c r="AH156" s="19"/>
      <c r="AI156" s="11"/>
      <c r="AJ156" s="11"/>
      <c r="AK156" s="11"/>
      <c r="AL156" s="11"/>
      <c r="AM156" s="11"/>
      <c r="AN156" s="11"/>
      <c r="AO156" s="12"/>
    </row>
    <row r="157" spans="3:41">
      <c r="C157" s="20"/>
      <c r="D157" s="8"/>
      <c r="E157" s="8"/>
      <c r="F157" s="8"/>
      <c r="G157" s="8"/>
      <c r="H157" s="8"/>
      <c r="I157" s="9"/>
      <c r="J157" s="35"/>
      <c r="K157" s="18" t="s">
        <v>90</v>
      </c>
      <c r="L157" s="11"/>
      <c r="M157" s="11"/>
      <c r="N157" s="11"/>
      <c r="O157" s="11"/>
      <c r="P157" s="11"/>
      <c r="Q157" s="11"/>
      <c r="R157" s="11"/>
      <c r="S157" s="12"/>
      <c r="T157" s="19"/>
      <c r="U157" s="11"/>
      <c r="V157" s="11"/>
      <c r="W157" s="12"/>
      <c r="X157" s="19"/>
      <c r="Y157" s="11"/>
      <c r="Z157" s="11"/>
      <c r="AA157" s="11"/>
      <c r="AB157" s="11"/>
      <c r="AC157" s="11"/>
      <c r="AD157" s="11"/>
      <c r="AE157" s="11"/>
      <c r="AF157" s="11"/>
      <c r="AG157" s="12"/>
      <c r="AH157" s="19"/>
      <c r="AI157" s="11"/>
      <c r="AJ157" s="11"/>
      <c r="AK157" s="11"/>
      <c r="AL157" s="11"/>
      <c r="AM157" s="11"/>
      <c r="AN157" s="11"/>
      <c r="AO157" s="12"/>
    </row>
    <row r="158" spans="3:41">
      <c r="C158" s="18" t="s">
        <v>94</v>
      </c>
      <c r="D158" s="5"/>
      <c r="E158" s="5"/>
      <c r="F158" s="5"/>
      <c r="G158" s="5"/>
      <c r="H158" s="5"/>
      <c r="I158" s="6"/>
      <c r="J158" s="18" t="s">
        <v>88</v>
      </c>
      <c r="K158" s="18" t="s">
        <v>89</v>
      </c>
      <c r="L158" s="11"/>
      <c r="M158" s="11"/>
      <c r="N158" s="11"/>
      <c r="O158" s="11"/>
      <c r="P158" s="11"/>
      <c r="Q158" s="11"/>
      <c r="R158" s="11"/>
      <c r="S158" s="12"/>
      <c r="T158" s="19"/>
      <c r="U158" s="11"/>
      <c r="V158" s="11"/>
      <c r="W158" s="12"/>
      <c r="X158" s="19"/>
      <c r="Y158" s="11"/>
      <c r="Z158" s="11"/>
      <c r="AA158" s="11"/>
      <c r="AB158" s="11"/>
      <c r="AC158" s="11"/>
      <c r="AD158" s="11"/>
      <c r="AE158" s="11"/>
      <c r="AF158" s="11"/>
      <c r="AG158" s="12"/>
      <c r="AH158" s="19"/>
      <c r="AI158" s="11"/>
      <c r="AJ158" s="11"/>
      <c r="AK158" s="11"/>
      <c r="AL158" s="11"/>
      <c r="AM158" s="11"/>
      <c r="AN158" s="11"/>
      <c r="AO158" s="12"/>
    </row>
    <row r="159" spans="3:41">
      <c r="C159" s="21"/>
      <c r="D159" s="14"/>
      <c r="E159" s="14"/>
      <c r="F159" s="14"/>
      <c r="G159" s="14"/>
      <c r="H159" s="14"/>
      <c r="I159" s="22"/>
      <c r="J159" s="35"/>
      <c r="K159" s="18" t="s">
        <v>90</v>
      </c>
      <c r="L159" s="11"/>
      <c r="M159" s="11"/>
      <c r="N159" s="11"/>
      <c r="O159" s="11"/>
      <c r="P159" s="11"/>
      <c r="Q159" s="11"/>
      <c r="R159" s="11"/>
      <c r="S159" s="12"/>
      <c r="T159" s="19"/>
      <c r="U159" s="11"/>
      <c r="V159" s="11"/>
      <c r="W159" s="12"/>
      <c r="X159" s="19"/>
      <c r="Y159" s="11"/>
      <c r="Z159" s="11"/>
      <c r="AA159" s="11"/>
      <c r="AB159" s="11"/>
      <c r="AC159" s="11"/>
      <c r="AD159" s="11"/>
      <c r="AE159" s="11"/>
      <c r="AF159" s="11"/>
      <c r="AG159" s="12"/>
      <c r="AH159" s="19"/>
      <c r="AI159" s="11"/>
      <c r="AJ159" s="11"/>
      <c r="AK159" s="11"/>
      <c r="AL159" s="11"/>
      <c r="AM159" s="11"/>
      <c r="AN159" s="11"/>
      <c r="AO159" s="12"/>
    </row>
    <row r="160" spans="3:41">
      <c r="C160" s="21"/>
      <c r="D160" s="14"/>
      <c r="E160" s="14"/>
      <c r="F160" s="14"/>
      <c r="G160" s="14"/>
      <c r="H160" s="14"/>
      <c r="I160" s="22"/>
      <c r="J160" s="18" t="s">
        <v>91</v>
      </c>
      <c r="K160" s="18" t="s">
        <v>89</v>
      </c>
      <c r="L160" s="11"/>
      <c r="M160" s="11"/>
      <c r="N160" s="11"/>
      <c r="O160" s="11"/>
      <c r="P160" s="11"/>
      <c r="Q160" s="11"/>
      <c r="R160" s="11"/>
      <c r="S160" s="12"/>
      <c r="T160" s="19"/>
      <c r="U160" s="11"/>
      <c r="V160" s="11"/>
      <c r="W160" s="12"/>
      <c r="X160" s="19"/>
      <c r="Y160" s="11"/>
      <c r="Z160" s="11"/>
      <c r="AA160" s="11"/>
      <c r="AB160" s="11"/>
      <c r="AC160" s="11"/>
      <c r="AD160" s="11"/>
      <c r="AE160" s="11"/>
      <c r="AF160" s="11"/>
      <c r="AG160" s="12"/>
      <c r="AH160" s="19"/>
      <c r="AI160" s="11"/>
      <c r="AJ160" s="11"/>
      <c r="AK160" s="11"/>
      <c r="AL160" s="11"/>
      <c r="AM160" s="11"/>
      <c r="AN160" s="11"/>
      <c r="AO160" s="12"/>
    </row>
    <row r="161" spans="3:41">
      <c r="C161" s="20"/>
      <c r="D161" s="8"/>
      <c r="E161" s="8"/>
      <c r="F161" s="8"/>
      <c r="G161" s="8"/>
      <c r="H161" s="8"/>
      <c r="I161" s="9"/>
      <c r="J161" s="35"/>
      <c r="K161" s="18" t="s">
        <v>90</v>
      </c>
      <c r="L161" s="11"/>
      <c r="M161" s="11"/>
      <c r="N161" s="11"/>
      <c r="O161" s="11"/>
      <c r="P161" s="11"/>
      <c r="Q161" s="11"/>
      <c r="R161" s="11"/>
      <c r="S161" s="12"/>
      <c r="T161" s="19"/>
      <c r="U161" s="11"/>
      <c r="V161" s="11"/>
      <c r="W161" s="12"/>
      <c r="X161" s="19"/>
      <c r="Y161" s="11"/>
      <c r="Z161" s="11"/>
      <c r="AA161" s="11"/>
      <c r="AB161" s="11"/>
      <c r="AC161" s="11"/>
      <c r="AD161" s="11"/>
      <c r="AE161" s="11"/>
      <c r="AF161" s="11"/>
      <c r="AG161" s="12"/>
      <c r="AH161" s="19"/>
      <c r="AI161" s="11"/>
      <c r="AJ161" s="11"/>
      <c r="AK161" s="11"/>
      <c r="AL161" s="11"/>
      <c r="AM161" s="11"/>
      <c r="AN161" s="11"/>
      <c r="AO161" s="12"/>
    </row>
    <row r="162" spans="3:41">
      <c r="C162" s="18" t="s">
        <v>95</v>
      </c>
      <c r="D162" s="5"/>
      <c r="E162" s="5"/>
      <c r="F162" s="5"/>
      <c r="G162" s="5"/>
      <c r="H162" s="5"/>
      <c r="I162" s="6"/>
      <c r="J162" s="18" t="s">
        <v>88</v>
      </c>
      <c r="K162" s="18" t="s">
        <v>89</v>
      </c>
      <c r="L162" s="11"/>
      <c r="M162" s="11"/>
      <c r="N162" s="11"/>
      <c r="O162" s="11"/>
      <c r="P162" s="11"/>
      <c r="Q162" s="11"/>
      <c r="R162" s="11"/>
      <c r="S162" s="12"/>
      <c r="T162" s="19"/>
      <c r="U162" s="11"/>
      <c r="V162" s="11"/>
      <c r="W162" s="12"/>
      <c r="X162" s="19"/>
      <c r="Y162" s="11"/>
      <c r="Z162" s="11"/>
      <c r="AA162" s="11"/>
      <c r="AB162" s="11"/>
      <c r="AC162" s="11"/>
      <c r="AD162" s="11"/>
      <c r="AE162" s="11"/>
      <c r="AF162" s="11"/>
      <c r="AG162" s="12"/>
      <c r="AH162" s="19"/>
      <c r="AI162" s="11"/>
      <c r="AJ162" s="11"/>
      <c r="AK162" s="11"/>
      <c r="AL162" s="11"/>
      <c r="AM162" s="11"/>
      <c r="AN162" s="11"/>
      <c r="AO162" s="12"/>
    </row>
    <row r="163" spans="3:41">
      <c r="C163" s="21"/>
      <c r="D163" s="14"/>
      <c r="E163" s="14"/>
      <c r="F163" s="14"/>
      <c r="G163" s="14"/>
      <c r="H163" s="14"/>
      <c r="I163" s="22"/>
      <c r="J163" s="35"/>
      <c r="K163" s="18" t="s">
        <v>90</v>
      </c>
      <c r="L163" s="11"/>
      <c r="M163" s="11"/>
      <c r="N163" s="11"/>
      <c r="O163" s="11"/>
      <c r="P163" s="11"/>
      <c r="Q163" s="11"/>
      <c r="R163" s="11"/>
      <c r="S163" s="12"/>
      <c r="T163" s="19"/>
      <c r="U163" s="11"/>
      <c r="V163" s="11"/>
      <c r="W163" s="12"/>
      <c r="X163" s="19"/>
      <c r="Y163" s="11"/>
      <c r="Z163" s="11"/>
      <c r="AA163" s="11"/>
      <c r="AB163" s="11"/>
      <c r="AC163" s="11"/>
      <c r="AD163" s="11"/>
      <c r="AE163" s="11"/>
      <c r="AF163" s="11"/>
      <c r="AG163" s="12"/>
      <c r="AH163" s="19"/>
      <c r="AI163" s="11"/>
      <c r="AJ163" s="11"/>
      <c r="AK163" s="11"/>
      <c r="AL163" s="11"/>
      <c r="AM163" s="11"/>
      <c r="AN163" s="11"/>
      <c r="AO163" s="12"/>
    </row>
    <row r="164" spans="3:41">
      <c r="C164" s="21"/>
      <c r="D164" s="14"/>
      <c r="E164" s="14"/>
      <c r="F164" s="14"/>
      <c r="G164" s="14"/>
      <c r="H164" s="14"/>
      <c r="I164" s="22"/>
      <c r="J164" s="18" t="s">
        <v>91</v>
      </c>
      <c r="K164" s="18" t="s">
        <v>89</v>
      </c>
      <c r="L164" s="11"/>
      <c r="M164" s="11"/>
      <c r="N164" s="11"/>
      <c r="O164" s="11"/>
      <c r="P164" s="11"/>
      <c r="Q164" s="11"/>
      <c r="R164" s="11"/>
      <c r="S164" s="12"/>
      <c r="T164" s="19"/>
      <c r="U164" s="11"/>
      <c r="V164" s="11"/>
      <c r="W164" s="12"/>
      <c r="X164" s="19"/>
      <c r="Y164" s="11"/>
      <c r="Z164" s="11"/>
      <c r="AA164" s="11"/>
      <c r="AB164" s="11"/>
      <c r="AC164" s="11"/>
      <c r="AD164" s="11"/>
      <c r="AE164" s="11"/>
      <c r="AF164" s="11"/>
      <c r="AG164" s="12"/>
      <c r="AH164" s="19"/>
      <c r="AI164" s="11"/>
      <c r="AJ164" s="11"/>
      <c r="AK164" s="11"/>
      <c r="AL164" s="11"/>
      <c r="AM164" s="11"/>
      <c r="AN164" s="11"/>
      <c r="AO164" s="12"/>
    </row>
    <row r="165" spans="3:41">
      <c r="C165" s="20"/>
      <c r="D165" s="8"/>
      <c r="E165" s="8"/>
      <c r="F165" s="8"/>
      <c r="G165" s="8"/>
      <c r="H165" s="8"/>
      <c r="I165" s="9"/>
      <c r="J165" s="35"/>
      <c r="K165" s="18" t="s">
        <v>90</v>
      </c>
      <c r="L165" s="11"/>
      <c r="M165" s="11"/>
      <c r="N165" s="11"/>
      <c r="O165" s="11"/>
      <c r="P165" s="11"/>
      <c r="Q165" s="11"/>
      <c r="R165" s="11"/>
      <c r="S165" s="12"/>
      <c r="T165" s="19"/>
      <c r="U165" s="11"/>
      <c r="V165" s="11"/>
      <c r="W165" s="12"/>
      <c r="X165" s="19"/>
      <c r="Y165" s="11"/>
      <c r="Z165" s="11"/>
      <c r="AA165" s="11"/>
      <c r="AB165" s="11"/>
      <c r="AC165" s="11"/>
      <c r="AD165" s="11"/>
      <c r="AE165" s="11"/>
      <c r="AF165" s="11"/>
      <c r="AG165" s="12"/>
      <c r="AH165" s="19"/>
      <c r="AI165" s="11"/>
      <c r="AJ165" s="11"/>
      <c r="AK165" s="11"/>
      <c r="AL165" s="11"/>
      <c r="AM165" s="11"/>
      <c r="AN165" s="11"/>
      <c r="AO165" s="12"/>
    </row>
    <row r="166" spans="3:41">
      <c r="C166" s="18" t="s">
        <v>96</v>
      </c>
      <c r="D166" s="5"/>
      <c r="E166" s="5"/>
      <c r="F166" s="5"/>
      <c r="G166" s="5"/>
      <c r="H166" s="5"/>
      <c r="I166" s="6"/>
      <c r="J166" s="18" t="s">
        <v>88</v>
      </c>
      <c r="K166" s="18" t="s">
        <v>89</v>
      </c>
      <c r="L166" s="11"/>
      <c r="M166" s="11"/>
      <c r="N166" s="11"/>
      <c r="O166" s="11"/>
      <c r="P166" s="11"/>
      <c r="Q166" s="11"/>
      <c r="R166" s="11"/>
      <c r="S166" s="12"/>
      <c r="T166" s="19"/>
      <c r="U166" s="11"/>
      <c r="V166" s="11"/>
      <c r="W166" s="12"/>
      <c r="X166" s="19"/>
      <c r="Y166" s="11"/>
      <c r="Z166" s="11"/>
      <c r="AA166" s="11"/>
      <c r="AB166" s="11"/>
      <c r="AC166" s="11"/>
      <c r="AD166" s="11"/>
      <c r="AE166" s="11"/>
      <c r="AF166" s="11"/>
      <c r="AG166" s="12"/>
      <c r="AH166" s="19"/>
      <c r="AI166" s="11"/>
      <c r="AJ166" s="11"/>
      <c r="AK166" s="11"/>
      <c r="AL166" s="11"/>
      <c r="AM166" s="11"/>
      <c r="AN166" s="11"/>
      <c r="AO166" s="12"/>
    </row>
    <row r="167" spans="3:41">
      <c r="C167" s="21"/>
      <c r="D167" s="14"/>
      <c r="E167" s="14"/>
      <c r="F167" s="14"/>
      <c r="G167" s="14"/>
      <c r="H167" s="14"/>
      <c r="I167" s="22"/>
      <c r="J167" s="35"/>
      <c r="K167" s="18" t="s">
        <v>90</v>
      </c>
      <c r="L167" s="11"/>
      <c r="M167" s="11"/>
      <c r="N167" s="11"/>
      <c r="O167" s="11"/>
      <c r="P167" s="11"/>
      <c r="Q167" s="11"/>
      <c r="R167" s="11"/>
      <c r="S167" s="12"/>
      <c r="T167" s="19"/>
      <c r="U167" s="11"/>
      <c r="V167" s="11"/>
      <c r="W167" s="12"/>
      <c r="X167" s="19"/>
      <c r="Y167" s="11"/>
      <c r="Z167" s="11"/>
      <c r="AA167" s="11"/>
      <c r="AB167" s="11"/>
      <c r="AC167" s="11"/>
      <c r="AD167" s="11"/>
      <c r="AE167" s="11"/>
      <c r="AF167" s="11"/>
      <c r="AG167" s="12"/>
      <c r="AH167" s="19"/>
      <c r="AI167" s="11"/>
      <c r="AJ167" s="11"/>
      <c r="AK167" s="11"/>
      <c r="AL167" s="11"/>
      <c r="AM167" s="11"/>
      <c r="AN167" s="11"/>
      <c r="AO167" s="12"/>
    </row>
    <row r="168" spans="3:41">
      <c r="C168" s="21"/>
      <c r="D168" s="14"/>
      <c r="E168" s="14"/>
      <c r="F168" s="14"/>
      <c r="G168" s="14"/>
      <c r="H168" s="14"/>
      <c r="I168" s="22"/>
      <c r="J168" s="18" t="s">
        <v>91</v>
      </c>
      <c r="K168" s="18" t="s">
        <v>89</v>
      </c>
      <c r="L168" s="11"/>
      <c r="M168" s="11"/>
      <c r="N168" s="11"/>
      <c r="O168" s="11"/>
      <c r="P168" s="11"/>
      <c r="Q168" s="11"/>
      <c r="R168" s="11"/>
      <c r="S168" s="12"/>
      <c r="T168" s="19"/>
      <c r="U168" s="11"/>
      <c r="V168" s="11"/>
      <c r="W168" s="12"/>
      <c r="X168" s="19"/>
      <c r="Y168" s="11"/>
      <c r="Z168" s="11"/>
      <c r="AA168" s="11"/>
      <c r="AB168" s="11"/>
      <c r="AC168" s="11"/>
      <c r="AD168" s="11"/>
      <c r="AE168" s="11"/>
      <c r="AF168" s="11"/>
      <c r="AG168" s="12"/>
      <c r="AH168" s="19"/>
      <c r="AI168" s="11"/>
      <c r="AJ168" s="11"/>
      <c r="AK168" s="11"/>
      <c r="AL168" s="11"/>
      <c r="AM168" s="11"/>
      <c r="AN168" s="11"/>
      <c r="AO168" s="12"/>
    </row>
    <row r="169" spans="3:41">
      <c r="C169" s="20"/>
      <c r="D169" s="8"/>
      <c r="E169" s="8"/>
      <c r="F169" s="8"/>
      <c r="G169" s="8"/>
      <c r="H169" s="8"/>
      <c r="I169" s="9"/>
      <c r="J169" s="35"/>
      <c r="K169" s="18" t="s">
        <v>90</v>
      </c>
      <c r="L169" s="11"/>
      <c r="M169" s="11"/>
      <c r="N169" s="11"/>
      <c r="O169" s="11"/>
      <c r="P169" s="11"/>
      <c r="Q169" s="11"/>
      <c r="R169" s="11"/>
      <c r="S169" s="12"/>
      <c r="T169" s="19"/>
      <c r="U169" s="11"/>
      <c r="V169" s="11"/>
      <c r="W169" s="12"/>
      <c r="X169" s="19"/>
      <c r="Y169" s="11"/>
      <c r="Z169" s="11"/>
      <c r="AA169" s="11"/>
      <c r="AB169" s="11"/>
      <c r="AC169" s="11"/>
      <c r="AD169" s="11"/>
      <c r="AE169" s="11"/>
      <c r="AF169" s="11"/>
      <c r="AG169" s="12"/>
      <c r="AH169" s="19"/>
      <c r="AI169" s="11"/>
      <c r="AJ169" s="11"/>
      <c r="AK169" s="11"/>
      <c r="AL169" s="11"/>
      <c r="AM169" s="11"/>
      <c r="AN169" s="11"/>
      <c r="AO169" s="12"/>
    </row>
    <row r="170" spans="3:41">
      <c r="C170" s="18" t="s">
        <v>97</v>
      </c>
      <c r="D170" s="5"/>
      <c r="E170" s="5"/>
      <c r="F170" s="5"/>
      <c r="G170" s="5"/>
      <c r="H170" s="5"/>
      <c r="I170" s="6"/>
      <c r="J170" s="18" t="s">
        <v>88</v>
      </c>
      <c r="K170" s="18" t="s">
        <v>89</v>
      </c>
      <c r="L170" s="11"/>
      <c r="M170" s="11"/>
      <c r="N170" s="11"/>
      <c r="O170" s="11"/>
      <c r="P170" s="11"/>
      <c r="Q170" s="11"/>
      <c r="R170" s="11"/>
      <c r="S170" s="12"/>
      <c r="T170" s="19"/>
      <c r="U170" s="11"/>
      <c r="V170" s="11"/>
      <c r="W170" s="12"/>
      <c r="X170" s="19"/>
      <c r="Y170" s="11"/>
      <c r="Z170" s="11"/>
      <c r="AA170" s="11"/>
      <c r="AB170" s="11"/>
      <c r="AC170" s="11"/>
      <c r="AD170" s="11"/>
      <c r="AE170" s="11"/>
      <c r="AF170" s="11"/>
      <c r="AG170" s="12"/>
      <c r="AH170" s="19"/>
      <c r="AI170" s="11"/>
      <c r="AJ170" s="11"/>
      <c r="AK170" s="11"/>
      <c r="AL170" s="11"/>
      <c r="AM170" s="11"/>
      <c r="AN170" s="11"/>
      <c r="AO170" s="12"/>
    </row>
    <row r="171" spans="3:41">
      <c r="C171" s="21"/>
      <c r="D171" s="14"/>
      <c r="E171" s="14"/>
      <c r="F171" s="14"/>
      <c r="G171" s="14"/>
      <c r="H171" s="14"/>
      <c r="I171" s="22"/>
      <c r="J171" s="35"/>
      <c r="K171" s="18" t="s">
        <v>90</v>
      </c>
      <c r="L171" s="11"/>
      <c r="M171" s="11"/>
      <c r="N171" s="11"/>
      <c r="O171" s="11"/>
      <c r="P171" s="11"/>
      <c r="Q171" s="11"/>
      <c r="R171" s="11"/>
      <c r="S171" s="12"/>
      <c r="T171" s="19"/>
      <c r="U171" s="11"/>
      <c r="V171" s="11"/>
      <c r="W171" s="12"/>
      <c r="X171" s="19"/>
      <c r="Y171" s="11"/>
      <c r="Z171" s="11"/>
      <c r="AA171" s="11"/>
      <c r="AB171" s="11"/>
      <c r="AC171" s="11"/>
      <c r="AD171" s="11"/>
      <c r="AE171" s="11"/>
      <c r="AF171" s="11"/>
      <c r="AG171" s="12"/>
      <c r="AH171" s="19"/>
      <c r="AI171" s="11"/>
      <c r="AJ171" s="11"/>
      <c r="AK171" s="11"/>
      <c r="AL171" s="11"/>
      <c r="AM171" s="11"/>
      <c r="AN171" s="11"/>
      <c r="AO171" s="12"/>
    </row>
    <row r="172" spans="3:41">
      <c r="C172" s="21"/>
      <c r="D172" s="14"/>
      <c r="E172" s="14"/>
      <c r="F172" s="14"/>
      <c r="G172" s="14"/>
      <c r="H172" s="14"/>
      <c r="I172" s="22"/>
      <c r="J172" s="18" t="s">
        <v>91</v>
      </c>
      <c r="K172" s="18" t="s">
        <v>89</v>
      </c>
      <c r="L172" s="11"/>
      <c r="M172" s="11"/>
      <c r="N172" s="11"/>
      <c r="O172" s="11"/>
      <c r="P172" s="11"/>
      <c r="Q172" s="11"/>
      <c r="R172" s="11"/>
      <c r="S172" s="12"/>
      <c r="T172" s="19"/>
      <c r="U172" s="11"/>
      <c r="V172" s="11"/>
      <c r="W172" s="12"/>
      <c r="X172" s="19"/>
      <c r="Y172" s="11"/>
      <c r="Z172" s="11"/>
      <c r="AA172" s="11"/>
      <c r="AB172" s="11"/>
      <c r="AC172" s="11"/>
      <c r="AD172" s="11"/>
      <c r="AE172" s="11"/>
      <c r="AF172" s="11"/>
      <c r="AG172" s="12"/>
      <c r="AH172" s="19"/>
      <c r="AI172" s="11"/>
      <c r="AJ172" s="11"/>
      <c r="AK172" s="11"/>
      <c r="AL172" s="11"/>
      <c r="AM172" s="11"/>
      <c r="AN172" s="11"/>
      <c r="AO172" s="12"/>
    </row>
    <row r="173" spans="3:41">
      <c r="C173" s="20"/>
      <c r="D173" s="8"/>
      <c r="E173" s="8"/>
      <c r="F173" s="8"/>
      <c r="G173" s="8"/>
      <c r="H173" s="8"/>
      <c r="I173" s="9"/>
      <c r="J173" s="35"/>
      <c r="K173" s="18" t="s">
        <v>90</v>
      </c>
      <c r="L173" s="11"/>
      <c r="M173" s="11"/>
      <c r="N173" s="11"/>
      <c r="O173" s="11"/>
      <c r="P173" s="11"/>
      <c r="Q173" s="11"/>
      <c r="R173" s="11"/>
      <c r="S173" s="12"/>
      <c r="T173" s="19"/>
      <c r="U173" s="11"/>
      <c r="V173" s="11"/>
      <c r="W173" s="12"/>
      <c r="X173" s="19"/>
      <c r="Y173" s="11"/>
      <c r="Z173" s="11"/>
      <c r="AA173" s="11"/>
      <c r="AB173" s="11"/>
      <c r="AC173" s="11"/>
      <c r="AD173" s="11"/>
      <c r="AE173" s="11"/>
      <c r="AF173" s="11"/>
      <c r="AG173" s="12"/>
      <c r="AH173" s="19"/>
      <c r="AI173" s="11"/>
      <c r="AJ173" s="11"/>
      <c r="AK173" s="11"/>
      <c r="AL173" s="11"/>
      <c r="AM173" s="11"/>
      <c r="AN173" s="11"/>
      <c r="AO173" s="12"/>
    </row>
    <row r="175" spans="3:41">
      <c r="H175" s="17" t="s">
        <v>98</v>
      </c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</row>
    <row r="177" spans="2:39">
      <c r="B177" s="4" t="s">
        <v>99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2"/>
      <c r="S177" s="10" t="s">
        <v>7</v>
      </c>
      <c r="T177" s="11"/>
      <c r="U177" s="12"/>
      <c r="W177" s="10" t="s">
        <v>8</v>
      </c>
      <c r="X177" s="11"/>
      <c r="Y177" s="11"/>
      <c r="Z177" s="11"/>
      <c r="AA177" s="11"/>
      <c r="AB177" s="11"/>
      <c r="AC177" s="11"/>
      <c r="AD177" s="11"/>
      <c r="AE177" s="11"/>
      <c r="AF177" s="12"/>
      <c r="AG177" s="13" t="s">
        <v>6</v>
      </c>
      <c r="AH177" s="11"/>
      <c r="AI177" s="11"/>
      <c r="AJ177" s="11"/>
      <c r="AK177" s="11"/>
      <c r="AL177" s="11"/>
      <c r="AM177" s="12"/>
    </row>
    <row r="178" spans="2:39">
      <c r="B178" s="18" t="s">
        <v>100</v>
      </c>
      <c r="C178" s="5"/>
      <c r="D178" s="5"/>
      <c r="E178" s="5"/>
      <c r="F178" s="5"/>
      <c r="G178" s="5"/>
      <c r="H178" s="6"/>
      <c r="I178" s="18" t="s">
        <v>101</v>
      </c>
      <c r="J178" s="11"/>
      <c r="K178" s="11"/>
      <c r="L178" s="11"/>
      <c r="M178" s="11"/>
      <c r="N178" s="11"/>
      <c r="O178" s="11"/>
      <c r="P178" s="11"/>
      <c r="Q178" s="11"/>
      <c r="R178" s="12"/>
      <c r="S178" s="19">
        <v>3</v>
      </c>
      <c r="T178" s="11"/>
      <c r="U178" s="12"/>
      <c r="W178" s="19">
        <v>2</v>
      </c>
      <c r="X178" s="11"/>
      <c r="Y178" s="11"/>
      <c r="Z178" s="11"/>
      <c r="AA178" s="11"/>
      <c r="AB178" s="11"/>
      <c r="AC178" s="11"/>
      <c r="AD178" s="11"/>
      <c r="AE178" s="11"/>
      <c r="AF178" s="12"/>
      <c r="AG178" s="19">
        <v>5</v>
      </c>
      <c r="AH178" s="11"/>
      <c r="AI178" s="11"/>
      <c r="AJ178" s="11"/>
      <c r="AK178" s="11"/>
      <c r="AL178" s="11"/>
      <c r="AM178" s="12"/>
    </row>
    <row r="179" spans="2:39">
      <c r="B179" s="21"/>
      <c r="C179" s="14"/>
      <c r="D179" s="14"/>
      <c r="E179" s="14"/>
      <c r="F179" s="14"/>
      <c r="G179" s="14"/>
      <c r="H179" s="22"/>
      <c r="I179" s="18" t="s">
        <v>102</v>
      </c>
      <c r="J179" s="11"/>
      <c r="K179" s="11"/>
      <c r="L179" s="11"/>
      <c r="M179" s="11"/>
      <c r="N179" s="11"/>
      <c r="O179" s="11"/>
      <c r="P179" s="11"/>
      <c r="Q179" s="11"/>
      <c r="R179" s="12"/>
      <c r="S179" s="19"/>
      <c r="T179" s="11"/>
      <c r="U179" s="12"/>
      <c r="W179" s="19"/>
      <c r="X179" s="11"/>
      <c r="Y179" s="11"/>
      <c r="Z179" s="11"/>
      <c r="AA179" s="11"/>
      <c r="AB179" s="11"/>
      <c r="AC179" s="11"/>
      <c r="AD179" s="11"/>
      <c r="AE179" s="11"/>
      <c r="AF179" s="12"/>
      <c r="AG179" s="19"/>
      <c r="AH179" s="11"/>
      <c r="AI179" s="11"/>
      <c r="AJ179" s="11"/>
      <c r="AK179" s="11"/>
      <c r="AL179" s="11"/>
      <c r="AM179" s="12"/>
    </row>
    <row r="180" spans="2:39">
      <c r="B180" s="21"/>
      <c r="C180" s="14"/>
      <c r="D180" s="14"/>
      <c r="E180" s="14"/>
      <c r="F180" s="14"/>
      <c r="G180" s="14"/>
      <c r="H180" s="22"/>
      <c r="I180" s="18" t="s">
        <v>103</v>
      </c>
      <c r="J180" s="11"/>
      <c r="K180" s="11"/>
      <c r="L180" s="11"/>
      <c r="M180" s="11"/>
      <c r="N180" s="11"/>
      <c r="O180" s="11"/>
      <c r="P180" s="11"/>
      <c r="Q180" s="11"/>
      <c r="R180" s="12"/>
      <c r="S180" s="19"/>
      <c r="T180" s="11"/>
      <c r="U180" s="12"/>
      <c r="W180" s="19"/>
      <c r="X180" s="11"/>
      <c r="Y180" s="11"/>
      <c r="Z180" s="11"/>
      <c r="AA180" s="11"/>
      <c r="AB180" s="11"/>
      <c r="AC180" s="11"/>
      <c r="AD180" s="11"/>
      <c r="AE180" s="11"/>
      <c r="AF180" s="12"/>
      <c r="AG180" s="19"/>
      <c r="AH180" s="11"/>
      <c r="AI180" s="11"/>
      <c r="AJ180" s="11"/>
      <c r="AK180" s="11"/>
      <c r="AL180" s="11"/>
      <c r="AM180" s="12"/>
    </row>
    <row r="181" spans="2:39">
      <c r="B181" s="21"/>
      <c r="C181" s="14"/>
      <c r="D181" s="14"/>
      <c r="E181" s="14"/>
      <c r="F181" s="14"/>
      <c r="G181" s="14"/>
      <c r="H181" s="22"/>
      <c r="I181" s="18" t="s">
        <v>104</v>
      </c>
      <c r="J181" s="11"/>
      <c r="K181" s="11"/>
      <c r="L181" s="11"/>
      <c r="M181" s="11"/>
      <c r="N181" s="11"/>
      <c r="O181" s="11"/>
      <c r="P181" s="11"/>
      <c r="Q181" s="11"/>
      <c r="R181" s="12"/>
      <c r="S181" s="19"/>
      <c r="T181" s="11"/>
      <c r="U181" s="12"/>
      <c r="W181" s="19"/>
      <c r="X181" s="11"/>
      <c r="Y181" s="11"/>
      <c r="Z181" s="11"/>
      <c r="AA181" s="11"/>
      <c r="AB181" s="11"/>
      <c r="AC181" s="11"/>
      <c r="AD181" s="11"/>
      <c r="AE181" s="11"/>
      <c r="AF181" s="12"/>
      <c r="AG181" s="19"/>
      <c r="AH181" s="11"/>
      <c r="AI181" s="11"/>
      <c r="AJ181" s="11"/>
      <c r="AK181" s="11"/>
      <c r="AL181" s="11"/>
      <c r="AM181" s="12"/>
    </row>
    <row r="182" spans="2:39">
      <c r="B182" s="20"/>
      <c r="C182" s="8"/>
      <c r="D182" s="8"/>
      <c r="E182" s="8"/>
      <c r="F182" s="8"/>
      <c r="G182" s="8"/>
      <c r="H182" s="9"/>
      <c r="I182" s="18" t="s">
        <v>105</v>
      </c>
      <c r="J182" s="11"/>
      <c r="K182" s="11"/>
      <c r="L182" s="11"/>
      <c r="M182" s="11"/>
      <c r="N182" s="11"/>
      <c r="O182" s="11"/>
      <c r="P182" s="11"/>
      <c r="Q182" s="11"/>
      <c r="R182" s="12"/>
      <c r="S182" s="19">
        <v>4</v>
      </c>
      <c r="T182" s="11"/>
      <c r="U182" s="12"/>
      <c r="W182" s="19">
        <v>5</v>
      </c>
      <c r="X182" s="11"/>
      <c r="Y182" s="11"/>
      <c r="Z182" s="11"/>
      <c r="AA182" s="11"/>
      <c r="AB182" s="11"/>
      <c r="AC182" s="11"/>
      <c r="AD182" s="11"/>
      <c r="AE182" s="11"/>
      <c r="AF182" s="12"/>
      <c r="AG182" s="19">
        <v>9</v>
      </c>
      <c r="AH182" s="11"/>
      <c r="AI182" s="11"/>
      <c r="AJ182" s="11"/>
      <c r="AK182" s="11"/>
      <c r="AL182" s="11"/>
      <c r="AM182" s="12"/>
    </row>
    <row r="183" spans="2:39">
      <c r="B183" s="18" t="s">
        <v>106</v>
      </c>
      <c r="C183" s="5"/>
      <c r="D183" s="5"/>
      <c r="E183" s="5"/>
      <c r="F183" s="5"/>
      <c r="G183" s="5"/>
      <c r="H183" s="6"/>
      <c r="I183" s="18" t="s">
        <v>107</v>
      </c>
      <c r="J183" s="11"/>
      <c r="K183" s="11"/>
      <c r="L183" s="11"/>
      <c r="M183" s="11"/>
      <c r="N183" s="11"/>
      <c r="O183" s="11"/>
      <c r="P183" s="11"/>
      <c r="Q183" s="11"/>
      <c r="R183" s="12"/>
      <c r="S183" s="19">
        <v>1</v>
      </c>
      <c r="T183" s="11"/>
      <c r="U183" s="12"/>
      <c r="W183" s="19">
        <v>2</v>
      </c>
      <c r="X183" s="11"/>
      <c r="Y183" s="11"/>
      <c r="Z183" s="11"/>
      <c r="AA183" s="11"/>
      <c r="AB183" s="11"/>
      <c r="AC183" s="11"/>
      <c r="AD183" s="11"/>
      <c r="AE183" s="11"/>
      <c r="AF183" s="12"/>
      <c r="AG183" s="19">
        <v>3</v>
      </c>
      <c r="AH183" s="11"/>
      <c r="AI183" s="11"/>
      <c r="AJ183" s="11"/>
      <c r="AK183" s="11"/>
      <c r="AL183" s="11"/>
      <c r="AM183" s="12"/>
    </row>
    <row r="184" spans="2:39">
      <c r="B184" s="21"/>
      <c r="C184" s="14"/>
      <c r="D184" s="14"/>
      <c r="E184" s="14"/>
      <c r="F184" s="14"/>
      <c r="G184" s="14"/>
      <c r="H184" s="22"/>
      <c r="I184" s="18" t="s">
        <v>108</v>
      </c>
      <c r="J184" s="11"/>
      <c r="K184" s="11"/>
      <c r="L184" s="11"/>
      <c r="M184" s="11"/>
      <c r="N184" s="11"/>
      <c r="O184" s="11"/>
      <c r="P184" s="11"/>
      <c r="Q184" s="11"/>
      <c r="R184" s="12"/>
      <c r="S184" s="19"/>
      <c r="T184" s="11"/>
      <c r="U184" s="12"/>
      <c r="W184" s="19"/>
      <c r="X184" s="11"/>
      <c r="Y184" s="11"/>
      <c r="Z184" s="11"/>
      <c r="AA184" s="11"/>
      <c r="AB184" s="11"/>
      <c r="AC184" s="11"/>
      <c r="AD184" s="11"/>
      <c r="AE184" s="11"/>
      <c r="AF184" s="12"/>
      <c r="AG184" s="19"/>
      <c r="AH184" s="11"/>
      <c r="AI184" s="11"/>
      <c r="AJ184" s="11"/>
      <c r="AK184" s="11"/>
      <c r="AL184" s="11"/>
      <c r="AM184" s="12"/>
    </row>
    <row r="185" spans="2:39">
      <c r="B185" s="21"/>
      <c r="C185" s="14"/>
      <c r="D185" s="14"/>
      <c r="E185" s="14"/>
      <c r="F185" s="14"/>
      <c r="G185" s="14"/>
      <c r="H185" s="22"/>
      <c r="I185" s="18" t="s">
        <v>109</v>
      </c>
      <c r="J185" s="11"/>
      <c r="K185" s="11"/>
      <c r="L185" s="11"/>
      <c r="M185" s="11"/>
      <c r="N185" s="11"/>
      <c r="O185" s="11"/>
      <c r="P185" s="11"/>
      <c r="Q185" s="11"/>
      <c r="R185" s="12"/>
      <c r="S185" s="19"/>
      <c r="T185" s="11"/>
      <c r="U185" s="12"/>
      <c r="W185" s="19"/>
      <c r="X185" s="11"/>
      <c r="Y185" s="11"/>
      <c r="Z185" s="11"/>
      <c r="AA185" s="11"/>
      <c r="AB185" s="11"/>
      <c r="AC185" s="11"/>
      <c r="AD185" s="11"/>
      <c r="AE185" s="11"/>
      <c r="AF185" s="12"/>
      <c r="AG185" s="19"/>
      <c r="AH185" s="11"/>
      <c r="AI185" s="11"/>
      <c r="AJ185" s="11"/>
      <c r="AK185" s="11"/>
      <c r="AL185" s="11"/>
      <c r="AM185" s="12"/>
    </row>
    <row r="186" spans="2:39">
      <c r="B186" s="21"/>
      <c r="C186" s="14"/>
      <c r="D186" s="14"/>
      <c r="E186" s="14"/>
      <c r="F186" s="14"/>
      <c r="G186" s="14"/>
      <c r="H186" s="22"/>
      <c r="I186" s="18" t="s">
        <v>110</v>
      </c>
      <c r="J186" s="11"/>
      <c r="K186" s="11"/>
      <c r="L186" s="11"/>
      <c r="M186" s="11"/>
      <c r="N186" s="11"/>
      <c r="O186" s="11"/>
      <c r="P186" s="11"/>
      <c r="Q186" s="11"/>
      <c r="R186" s="12"/>
      <c r="S186" s="19"/>
      <c r="T186" s="11"/>
      <c r="U186" s="12"/>
      <c r="W186" s="19"/>
      <c r="X186" s="11"/>
      <c r="Y186" s="11"/>
      <c r="Z186" s="11"/>
      <c r="AA186" s="11"/>
      <c r="AB186" s="11"/>
      <c r="AC186" s="11"/>
      <c r="AD186" s="11"/>
      <c r="AE186" s="11"/>
      <c r="AF186" s="12"/>
      <c r="AG186" s="19"/>
      <c r="AH186" s="11"/>
      <c r="AI186" s="11"/>
      <c r="AJ186" s="11"/>
      <c r="AK186" s="11"/>
      <c r="AL186" s="11"/>
      <c r="AM186" s="12"/>
    </row>
    <row r="187" spans="2:39">
      <c r="B187" s="21"/>
      <c r="C187" s="14"/>
      <c r="D187" s="14"/>
      <c r="E187" s="14"/>
      <c r="F187" s="14"/>
      <c r="G187" s="14"/>
      <c r="H187" s="22"/>
      <c r="I187" s="18" t="s">
        <v>111</v>
      </c>
      <c r="J187" s="11"/>
      <c r="K187" s="11"/>
      <c r="L187" s="11"/>
      <c r="M187" s="11"/>
      <c r="N187" s="11"/>
      <c r="O187" s="11"/>
      <c r="P187" s="11"/>
      <c r="Q187" s="11"/>
      <c r="R187" s="12"/>
      <c r="S187" s="19">
        <v>4</v>
      </c>
      <c r="T187" s="11"/>
      <c r="U187" s="12"/>
      <c r="W187" s="19">
        <v>5</v>
      </c>
      <c r="X187" s="11"/>
      <c r="Y187" s="11"/>
      <c r="Z187" s="11"/>
      <c r="AA187" s="11"/>
      <c r="AB187" s="11"/>
      <c r="AC187" s="11"/>
      <c r="AD187" s="11"/>
      <c r="AE187" s="11"/>
      <c r="AF187" s="12"/>
      <c r="AG187" s="19">
        <v>9</v>
      </c>
      <c r="AH187" s="11"/>
      <c r="AI187" s="11"/>
      <c r="AJ187" s="11"/>
      <c r="AK187" s="11"/>
      <c r="AL187" s="11"/>
      <c r="AM187" s="12"/>
    </row>
    <row r="188" spans="2:39">
      <c r="B188" s="20"/>
      <c r="C188" s="8"/>
      <c r="D188" s="8"/>
      <c r="E188" s="8"/>
      <c r="F188" s="8"/>
      <c r="G188" s="8"/>
      <c r="H188" s="9"/>
      <c r="I188" s="18" t="s">
        <v>112</v>
      </c>
      <c r="J188" s="11"/>
      <c r="K188" s="11"/>
      <c r="L188" s="11"/>
      <c r="M188" s="11"/>
      <c r="N188" s="11"/>
      <c r="O188" s="11"/>
      <c r="P188" s="11"/>
      <c r="Q188" s="11"/>
      <c r="R188" s="12"/>
      <c r="S188" s="19"/>
      <c r="T188" s="11"/>
      <c r="U188" s="12"/>
      <c r="W188" s="19"/>
      <c r="X188" s="11"/>
      <c r="Y188" s="11"/>
      <c r="Z188" s="11"/>
      <c r="AA188" s="11"/>
      <c r="AB188" s="11"/>
      <c r="AC188" s="11"/>
      <c r="AD188" s="11"/>
      <c r="AE188" s="11"/>
      <c r="AF188" s="12"/>
      <c r="AG188" s="19"/>
      <c r="AH188" s="11"/>
      <c r="AI188" s="11"/>
      <c r="AJ188" s="11"/>
      <c r="AK188" s="11"/>
      <c r="AL188" s="11"/>
      <c r="AM188" s="12"/>
    </row>
    <row r="191" spans="2:39">
      <c r="C191" s="17" t="s">
        <v>113</v>
      </c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</row>
    <row r="193" spans="2:43">
      <c r="B193" s="4" t="s">
        <v>114</v>
      </c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2"/>
      <c r="U193" s="10" t="s">
        <v>7</v>
      </c>
      <c r="V193" s="11"/>
      <c r="W193" s="11"/>
      <c r="X193" s="12"/>
      <c r="Z193" s="10" t="s">
        <v>8</v>
      </c>
      <c r="AA193" s="11"/>
      <c r="AB193" s="11"/>
      <c r="AC193" s="11"/>
      <c r="AD193" s="11"/>
      <c r="AE193" s="11"/>
      <c r="AF193" s="11"/>
      <c r="AG193" s="11"/>
      <c r="AH193" s="11"/>
      <c r="AI193" s="11"/>
      <c r="AJ193" s="12"/>
      <c r="AL193" s="13" t="s">
        <v>6</v>
      </c>
      <c r="AM193" s="11"/>
      <c r="AN193" s="11"/>
      <c r="AO193" s="11"/>
      <c r="AP193" s="11"/>
      <c r="AQ193" s="12"/>
    </row>
    <row r="194" spans="2:43">
      <c r="B194" s="18" t="s">
        <v>115</v>
      </c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2"/>
      <c r="U194" s="19"/>
      <c r="V194" s="11"/>
      <c r="W194" s="11"/>
      <c r="X194" s="12"/>
      <c r="Z194" s="19"/>
      <c r="AA194" s="11"/>
      <c r="AB194" s="11"/>
      <c r="AC194" s="11"/>
      <c r="AD194" s="11"/>
      <c r="AE194" s="11"/>
      <c r="AF194" s="11"/>
      <c r="AG194" s="11"/>
      <c r="AH194" s="11"/>
      <c r="AI194" s="11"/>
      <c r="AJ194" s="12"/>
      <c r="AL194" s="19"/>
      <c r="AM194" s="11"/>
      <c r="AN194" s="11"/>
      <c r="AO194" s="11"/>
      <c r="AP194" s="11"/>
      <c r="AQ194" s="12"/>
    </row>
    <row r="195" spans="2:43">
      <c r="B195" s="18" t="s">
        <v>116</v>
      </c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2"/>
      <c r="U195" s="19"/>
      <c r="V195" s="11"/>
      <c r="W195" s="11"/>
      <c r="X195" s="12"/>
      <c r="Z195" s="19"/>
      <c r="AA195" s="11"/>
      <c r="AB195" s="11"/>
      <c r="AC195" s="11"/>
      <c r="AD195" s="11"/>
      <c r="AE195" s="11"/>
      <c r="AF195" s="11"/>
      <c r="AG195" s="11"/>
      <c r="AH195" s="11"/>
      <c r="AI195" s="11"/>
      <c r="AJ195" s="12"/>
      <c r="AL195" s="19"/>
      <c r="AM195" s="11"/>
      <c r="AN195" s="11"/>
      <c r="AO195" s="11"/>
      <c r="AP195" s="11"/>
      <c r="AQ195" s="12"/>
    </row>
    <row r="198" spans="2:43">
      <c r="B198" s="17" t="s">
        <v>117</v>
      </c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</row>
    <row r="200" spans="2:43">
      <c r="B200" s="4" t="s">
        <v>118</v>
      </c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2"/>
      <c r="T200" s="10" t="s">
        <v>7</v>
      </c>
      <c r="U200" s="11"/>
      <c r="V200" s="11"/>
      <c r="W200" s="11"/>
      <c r="X200" s="12"/>
      <c r="Y200" s="10" t="s">
        <v>8</v>
      </c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2"/>
      <c r="AK200" s="13" t="s">
        <v>6</v>
      </c>
      <c r="AL200" s="11"/>
      <c r="AM200" s="11"/>
      <c r="AN200" s="11"/>
      <c r="AO200" s="12"/>
    </row>
    <row r="201" spans="2:43">
      <c r="B201" s="18" t="s">
        <v>119</v>
      </c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2"/>
      <c r="T201" s="19"/>
      <c r="U201" s="11"/>
      <c r="V201" s="11"/>
      <c r="W201" s="11"/>
      <c r="X201" s="12"/>
      <c r="Y201" s="19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2"/>
      <c r="AK201" s="19"/>
      <c r="AL201" s="11"/>
      <c r="AM201" s="11"/>
      <c r="AN201" s="11"/>
      <c r="AO201" s="12"/>
    </row>
    <row r="202" spans="2:43">
      <c r="B202" s="18" t="s">
        <v>120</v>
      </c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2"/>
      <c r="T202" s="19"/>
      <c r="U202" s="11"/>
      <c r="V202" s="11"/>
      <c r="W202" s="11"/>
      <c r="X202" s="12"/>
      <c r="Y202" s="19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2"/>
      <c r="AK202" s="19"/>
      <c r="AL202" s="11"/>
      <c r="AM202" s="11"/>
      <c r="AN202" s="11"/>
      <c r="AO202" s="12"/>
    </row>
    <row r="203" spans="2:43">
      <c r="B203" s="18" t="s">
        <v>121</v>
      </c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2"/>
      <c r="T203" s="19">
        <v>1</v>
      </c>
      <c r="U203" s="11"/>
      <c r="V203" s="11"/>
      <c r="W203" s="11"/>
      <c r="X203" s="12"/>
      <c r="Y203" s="19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2"/>
      <c r="AK203" s="19">
        <v>1</v>
      </c>
      <c r="AL203" s="11"/>
      <c r="AM203" s="11"/>
      <c r="AN203" s="11"/>
      <c r="AO203" s="12"/>
    </row>
    <row r="204" spans="2:43">
      <c r="B204" s="18" t="s">
        <v>122</v>
      </c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2"/>
      <c r="T204" s="19">
        <v>3</v>
      </c>
      <c r="U204" s="11"/>
      <c r="V204" s="11"/>
      <c r="W204" s="11"/>
      <c r="X204" s="12"/>
      <c r="Y204" s="19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2"/>
      <c r="AK204" s="19">
        <v>3</v>
      </c>
      <c r="AL204" s="11"/>
      <c r="AM204" s="11"/>
      <c r="AN204" s="11"/>
      <c r="AO204" s="12"/>
    </row>
    <row r="205" spans="2:43">
      <c r="B205" s="18" t="s">
        <v>123</v>
      </c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2"/>
      <c r="T205" s="19">
        <v>2</v>
      </c>
      <c r="U205" s="11"/>
      <c r="V205" s="11"/>
      <c r="W205" s="11"/>
      <c r="X205" s="12"/>
      <c r="Y205" s="19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2"/>
      <c r="AK205" s="19">
        <v>2</v>
      </c>
      <c r="AL205" s="11"/>
      <c r="AM205" s="11"/>
      <c r="AN205" s="11"/>
      <c r="AO205" s="12"/>
    </row>
    <row r="206" spans="2:43">
      <c r="B206" s="18" t="s">
        <v>124</v>
      </c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2"/>
      <c r="T206" s="19">
        <v>8</v>
      </c>
      <c r="U206" s="11"/>
      <c r="V206" s="11"/>
      <c r="W206" s="11"/>
      <c r="X206" s="12"/>
      <c r="Y206" s="19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2"/>
      <c r="AK206" s="19">
        <v>8</v>
      </c>
      <c r="AL206" s="11"/>
      <c r="AM206" s="11"/>
      <c r="AN206" s="11"/>
      <c r="AO206" s="12"/>
    </row>
    <row r="207" spans="2:43">
      <c r="B207" s="18" t="s">
        <v>125</v>
      </c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2"/>
      <c r="T207" s="19">
        <v>1</v>
      </c>
      <c r="U207" s="11"/>
      <c r="V207" s="11"/>
      <c r="W207" s="11"/>
      <c r="X207" s="12"/>
      <c r="Y207" s="19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2"/>
      <c r="AK207" s="19">
        <v>1</v>
      </c>
      <c r="AL207" s="11"/>
      <c r="AM207" s="11"/>
      <c r="AN207" s="11"/>
      <c r="AO207" s="12"/>
    </row>
    <row r="208" spans="2:43">
      <c r="B208" s="18" t="s">
        <v>126</v>
      </c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2"/>
      <c r="T208" s="19"/>
      <c r="U208" s="11"/>
      <c r="V208" s="11"/>
      <c r="W208" s="11"/>
      <c r="X208" s="12"/>
      <c r="Y208" s="19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2"/>
      <c r="AK208" s="19"/>
      <c r="AL208" s="11"/>
      <c r="AM208" s="11"/>
      <c r="AN208" s="11"/>
      <c r="AO208" s="12"/>
    </row>
    <row r="209" spans="2:45">
      <c r="B209" s="18" t="s">
        <v>127</v>
      </c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2"/>
      <c r="T209" s="19"/>
      <c r="U209" s="11"/>
      <c r="V209" s="11"/>
      <c r="W209" s="11"/>
      <c r="X209" s="12"/>
      <c r="Y209" s="19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2"/>
      <c r="AK209" s="19"/>
      <c r="AL209" s="11"/>
      <c r="AM209" s="11"/>
      <c r="AN209" s="11"/>
      <c r="AO209" s="12"/>
    </row>
    <row r="210" spans="2:45">
      <c r="B210" s="18" t="s">
        <v>128</v>
      </c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2"/>
      <c r="T210" s="19"/>
      <c r="U210" s="11"/>
      <c r="V210" s="11"/>
      <c r="W210" s="11"/>
      <c r="X210" s="12"/>
      <c r="Y210" s="19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2"/>
      <c r="AK210" s="19"/>
      <c r="AL210" s="11"/>
      <c r="AM210" s="11"/>
      <c r="AN210" s="11"/>
      <c r="AO210" s="12"/>
    </row>
    <row r="211" spans="2:45">
      <c r="B211" s="18" t="s">
        <v>129</v>
      </c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2"/>
      <c r="T211" s="19"/>
      <c r="U211" s="11"/>
      <c r="V211" s="11"/>
      <c r="W211" s="11"/>
      <c r="X211" s="12"/>
      <c r="Y211" s="19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2"/>
      <c r="AK211" s="19"/>
      <c r="AL211" s="11"/>
      <c r="AM211" s="11"/>
      <c r="AN211" s="11"/>
      <c r="AO211" s="12"/>
    </row>
    <row r="212" spans="2:45">
      <c r="B212" s="18" t="s">
        <v>130</v>
      </c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2"/>
      <c r="T212" s="19"/>
      <c r="U212" s="11"/>
      <c r="V212" s="11"/>
      <c r="W212" s="11"/>
      <c r="X212" s="12"/>
      <c r="Y212" s="19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2"/>
      <c r="AK212" s="19"/>
      <c r="AL212" s="11"/>
      <c r="AM212" s="11"/>
      <c r="AN212" s="11"/>
      <c r="AO212" s="12"/>
    </row>
    <row r="213" spans="2:45">
      <c r="B213" s="18" t="s">
        <v>131</v>
      </c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2"/>
      <c r="T213" s="19"/>
      <c r="U213" s="11"/>
      <c r="V213" s="11"/>
      <c r="W213" s="11"/>
      <c r="X213" s="12"/>
      <c r="Y213" s="19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2"/>
      <c r="AK213" s="19"/>
      <c r="AL213" s="11"/>
      <c r="AM213" s="11"/>
      <c r="AN213" s="11"/>
      <c r="AO213" s="12"/>
    </row>
    <row r="215" spans="2:45">
      <c r="B215" s="17" t="s">
        <v>132</v>
      </c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</row>
    <row r="217" spans="2:45">
      <c r="D217" s="4" t="s">
        <v>133</v>
      </c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2"/>
      <c r="U217" s="10" t="s">
        <v>7</v>
      </c>
      <c r="V217" s="11"/>
      <c r="W217" s="11"/>
      <c r="X217" s="12"/>
      <c r="Z217" s="10" t="s">
        <v>8</v>
      </c>
      <c r="AA217" s="11"/>
      <c r="AB217" s="11"/>
      <c r="AC217" s="11"/>
      <c r="AD217" s="11"/>
      <c r="AE217" s="11"/>
      <c r="AF217" s="11"/>
      <c r="AG217" s="11"/>
      <c r="AH217" s="11"/>
      <c r="AI217" s="11"/>
      <c r="AJ217" s="12"/>
      <c r="AL217" s="13" t="s">
        <v>6</v>
      </c>
      <c r="AM217" s="11"/>
      <c r="AN217" s="11"/>
      <c r="AO217" s="11"/>
      <c r="AP217" s="11"/>
      <c r="AQ217" s="11"/>
      <c r="AR217" s="11"/>
      <c r="AS217" s="12"/>
    </row>
    <row r="218" spans="2:45">
      <c r="D218" s="18" t="s">
        <v>134</v>
      </c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2"/>
      <c r="U218" s="19"/>
      <c r="V218" s="11"/>
      <c r="W218" s="11"/>
      <c r="X218" s="12"/>
      <c r="Z218" s="19"/>
      <c r="AA218" s="11"/>
      <c r="AB218" s="11"/>
      <c r="AC218" s="11"/>
      <c r="AD218" s="11"/>
      <c r="AE218" s="11"/>
      <c r="AF218" s="11"/>
      <c r="AG218" s="11"/>
      <c r="AH218" s="11"/>
      <c r="AI218" s="11"/>
      <c r="AJ218" s="12"/>
      <c r="AL218" s="19"/>
      <c r="AM218" s="11"/>
      <c r="AN218" s="11"/>
      <c r="AO218" s="11"/>
      <c r="AP218" s="11"/>
      <c r="AQ218" s="11"/>
      <c r="AR218" s="11"/>
      <c r="AS218" s="12"/>
    </row>
    <row r="219" spans="2:45">
      <c r="D219" s="18" t="s">
        <v>135</v>
      </c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2"/>
      <c r="U219" s="19">
        <v>4</v>
      </c>
      <c r="V219" s="11"/>
      <c r="W219" s="11"/>
      <c r="X219" s="12"/>
      <c r="Z219" s="19"/>
      <c r="AA219" s="11"/>
      <c r="AB219" s="11"/>
      <c r="AC219" s="11"/>
      <c r="AD219" s="11"/>
      <c r="AE219" s="11"/>
      <c r="AF219" s="11"/>
      <c r="AG219" s="11"/>
      <c r="AH219" s="11"/>
      <c r="AI219" s="11"/>
      <c r="AJ219" s="12"/>
      <c r="AL219" s="19">
        <v>4</v>
      </c>
      <c r="AM219" s="11"/>
      <c r="AN219" s="11"/>
      <c r="AO219" s="11"/>
      <c r="AP219" s="11"/>
      <c r="AQ219" s="11"/>
      <c r="AR219" s="11"/>
      <c r="AS219" s="12"/>
    </row>
    <row r="220" spans="2:45">
      <c r="D220" s="18" t="s">
        <v>136</v>
      </c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2"/>
      <c r="U220" s="19"/>
      <c r="V220" s="11"/>
      <c r="W220" s="11"/>
      <c r="X220" s="12"/>
      <c r="Z220" s="19"/>
      <c r="AA220" s="11"/>
      <c r="AB220" s="11"/>
      <c r="AC220" s="11"/>
      <c r="AD220" s="11"/>
      <c r="AE220" s="11"/>
      <c r="AF220" s="11"/>
      <c r="AG220" s="11"/>
      <c r="AH220" s="11"/>
      <c r="AI220" s="11"/>
      <c r="AJ220" s="12"/>
      <c r="AL220" s="19"/>
      <c r="AM220" s="11"/>
      <c r="AN220" s="11"/>
      <c r="AO220" s="11"/>
      <c r="AP220" s="11"/>
      <c r="AQ220" s="11"/>
      <c r="AR220" s="11"/>
      <c r="AS220" s="12"/>
    </row>
    <row r="221" spans="2:45">
      <c r="D221" s="18" t="s">
        <v>137</v>
      </c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2"/>
      <c r="U221" s="19"/>
      <c r="V221" s="11"/>
      <c r="W221" s="11"/>
      <c r="X221" s="12"/>
      <c r="Z221" s="19"/>
      <c r="AA221" s="11"/>
      <c r="AB221" s="11"/>
      <c r="AC221" s="11"/>
      <c r="AD221" s="11"/>
      <c r="AE221" s="11"/>
      <c r="AF221" s="11"/>
      <c r="AG221" s="11"/>
      <c r="AH221" s="11"/>
      <c r="AI221" s="11"/>
      <c r="AJ221" s="12"/>
      <c r="AL221" s="19"/>
      <c r="AM221" s="11"/>
      <c r="AN221" s="11"/>
      <c r="AO221" s="11"/>
      <c r="AP221" s="11"/>
      <c r="AQ221" s="11"/>
      <c r="AR221" s="11"/>
      <c r="AS221" s="12"/>
    </row>
    <row r="222" spans="2:45">
      <c r="D222" s="18" t="s">
        <v>138</v>
      </c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2"/>
      <c r="U222" s="19"/>
      <c r="V222" s="11"/>
      <c r="W222" s="11"/>
      <c r="X222" s="12"/>
      <c r="Z222" s="19"/>
      <c r="AA222" s="11"/>
      <c r="AB222" s="11"/>
      <c r="AC222" s="11"/>
      <c r="AD222" s="11"/>
      <c r="AE222" s="11"/>
      <c r="AF222" s="11"/>
      <c r="AG222" s="11"/>
      <c r="AH222" s="11"/>
      <c r="AI222" s="11"/>
      <c r="AJ222" s="12"/>
      <c r="AL222" s="19"/>
      <c r="AM222" s="11"/>
      <c r="AN222" s="11"/>
      <c r="AO222" s="11"/>
      <c r="AP222" s="11"/>
      <c r="AQ222" s="11"/>
      <c r="AR222" s="11"/>
      <c r="AS222" s="12"/>
    </row>
    <row r="223" spans="2:45">
      <c r="D223" s="18" t="s">
        <v>139</v>
      </c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2"/>
      <c r="U223" s="19"/>
      <c r="V223" s="11"/>
      <c r="W223" s="11"/>
      <c r="X223" s="12"/>
      <c r="Z223" s="19"/>
      <c r="AA223" s="11"/>
      <c r="AB223" s="11"/>
      <c r="AC223" s="11"/>
      <c r="AD223" s="11"/>
      <c r="AE223" s="11"/>
      <c r="AF223" s="11"/>
      <c r="AG223" s="11"/>
      <c r="AH223" s="11"/>
      <c r="AI223" s="11"/>
      <c r="AJ223" s="12"/>
      <c r="AL223" s="19"/>
      <c r="AM223" s="11"/>
      <c r="AN223" s="11"/>
      <c r="AO223" s="11"/>
      <c r="AP223" s="11"/>
      <c r="AQ223" s="11"/>
      <c r="AR223" s="11"/>
      <c r="AS223" s="12"/>
    </row>
    <row r="224" spans="2:45">
      <c r="D224" s="18" t="s">
        <v>140</v>
      </c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2"/>
      <c r="U224" s="19"/>
      <c r="V224" s="11"/>
      <c r="W224" s="11"/>
      <c r="X224" s="12"/>
      <c r="Z224" s="19"/>
      <c r="AA224" s="11"/>
      <c r="AB224" s="11"/>
      <c r="AC224" s="11"/>
      <c r="AD224" s="11"/>
      <c r="AE224" s="11"/>
      <c r="AF224" s="11"/>
      <c r="AG224" s="11"/>
      <c r="AH224" s="11"/>
      <c r="AI224" s="11"/>
      <c r="AJ224" s="12"/>
      <c r="AL224" s="19"/>
      <c r="AM224" s="11"/>
      <c r="AN224" s="11"/>
      <c r="AO224" s="11"/>
      <c r="AP224" s="11"/>
      <c r="AQ224" s="11"/>
      <c r="AR224" s="11"/>
      <c r="AS224" s="12"/>
    </row>
    <row r="227" spans="2:45">
      <c r="D227" s="17" t="s">
        <v>141</v>
      </c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</row>
    <row r="229" spans="2:45">
      <c r="B229" s="4" t="s">
        <v>133</v>
      </c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2"/>
      <c r="U229" s="10" t="s">
        <v>7</v>
      </c>
      <c r="V229" s="11"/>
      <c r="W229" s="11"/>
      <c r="X229" s="12"/>
      <c r="Z229" s="10" t="s">
        <v>8</v>
      </c>
      <c r="AA229" s="11"/>
      <c r="AB229" s="11"/>
      <c r="AC229" s="11"/>
      <c r="AD229" s="11"/>
      <c r="AE229" s="11"/>
      <c r="AF229" s="11"/>
      <c r="AG229" s="11"/>
      <c r="AH229" s="11"/>
      <c r="AI229" s="11"/>
      <c r="AJ229" s="12"/>
      <c r="AL229" s="13" t="s">
        <v>6</v>
      </c>
      <c r="AM229" s="11"/>
      <c r="AN229" s="11"/>
      <c r="AO229" s="11"/>
      <c r="AP229" s="11"/>
      <c r="AQ229" s="11"/>
      <c r="AR229" s="11"/>
      <c r="AS229" s="12"/>
    </row>
    <row r="230" spans="2:45">
      <c r="B230" s="18" t="s">
        <v>142</v>
      </c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2"/>
      <c r="U230" s="19"/>
      <c r="V230" s="11"/>
      <c r="W230" s="11"/>
      <c r="X230" s="12"/>
      <c r="Z230" s="19"/>
      <c r="AA230" s="11"/>
      <c r="AB230" s="11"/>
      <c r="AC230" s="11"/>
      <c r="AD230" s="11"/>
      <c r="AE230" s="11"/>
      <c r="AF230" s="11"/>
      <c r="AG230" s="11"/>
      <c r="AH230" s="11"/>
      <c r="AI230" s="11"/>
      <c r="AJ230" s="12"/>
      <c r="AL230" s="19"/>
      <c r="AM230" s="11"/>
      <c r="AN230" s="11"/>
      <c r="AO230" s="11"/>
      <c r="AP230" s="11"/>
      <c r="AQ230" s="11"/>
      <c r="AR230" s="11"/>
      <c r="AS230" s="12"/>
    </row>
    <row r="231" spans="2:45">
      <c r="B231" s="18" t="s">
        <v>143</v>
      </c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2"/>
      <c r="U231" s="19"/>
      <c r="V231" s="11"/>
      <c r="W231" s="11"/>
      <c r="X231" s="12"/>
      <c r="Z231" s="19"/>
      <c r="AA231" s="11"/>
      <c r="AB231" s="11"/>
      <c r="AC231" s="11"/>
      <c r="AD231" s="11"/>
      <c r="AE231" s="11"/>
      <c r="AF231" s="11"/>
      <c r="AG231" s="11"/>
      <c r="AH231" s="11"/>
      <c r="AI231" s="11"/>
      <c r="AJ231" s="12"/>
      <c r="AL231" s="19"/>
      <c r="AM231" s="11"/>
      <c r="AN231" s="11"/>
      <c r="AO231" s="11"/>
      <c r="AP231" s="11"/>
      <c r="AQ231" s="11"/>
      <c r="AR231" s="11"/>
      <c r="AS231" s="12"/>
    </row>
    <row r="232" spans="2:45">
      <c r="B232" s="18" t="s">
        <v>144</v>
      </c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2"/>
      <c r="U232" s="19"/>
      <c r="V232" s="11"/>
      <c r="W232" s="11"/>
      <c r="X232" s="12"/>
      <c r="Z232" s="19"/>
      <c r="AA232" s="11"/>
      <c r="AB232" s="11"/>
      <c r="AC232" s="11"/>
      <c r="AD232" s="11"/>
      <c r="AE232" s="11"/>
      <c r="AF232" s="11"/>
      <c r="AG232" s="11"/>
      <c r="AH232" s="11"/>
      <c r="AI232" s="11"/>
      <c r="AJ232" s="12"/>
      <c r="AL232" s="19"/>
      <c r="AM232" s="11"/>
      <c r="AN232" s="11"/>
      <c r="AO232" s="11"/>
      <c r="AP232" s="11"/>
      <c r="AQ232" s="11"/>
      <c r="AR232" s="11"/>
      <c r="AS232" s="12"/>
    </row>
    <row r="233" spans="2:45">
      <c r="B233" s="18" t="s">
        <v>145</v>
      </c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2"/>
      <c r="U233" s="19"/>
      <c r="V233" s="11"/>
      <c r="W233" s="11"/>
      <c r="X233" s="12"/>
      <c r="Z233" s="19"/>
      <c r="AA233" s="11"/>
      <c r="AB233" s="11"/>
      <c r="AC233" s="11"/>
      <c r="AD233" s="11"/>
      <c r="AE233" s="11"/>
      <c r="AF233" s="11"/>
      <c r="AG233" s="11"/>
      <c r="AH233" s="11"/>
      <c r="AI233" s="11"/>
      <c r="AJ233" s="12"/>
      <c r="AL233" s="19"/>
      <c r="AM233" s="11"/>
      <c r="AN233" s="11"/>
      <c r="AO233" s="11"/>
      <c r="AP233" s="11"/>
      <c r="AQ233" s="11"/>
      <c r="AR233" s="11"/>
      <c r="AS233" s="12"/>
    </row>
    <row r="234" spans="2:45">
      <c r="B234" s="18" t="s">
        <v>146</v>
      </c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2"/>
      <c r="U234" s="19">
        <v>32</v>
      </c>
      <c r="V234" s="11"/>
      <c r="W234" s="11"/>
      <c r="X234" s="12"/>
      <c r="Z234" s="19"/>
      <c r="AA234" s="11"/>
      <c r="AB234" s="11"/>
      <c r="AC234" s="11"/>
      <c r="AD234" s="11"/>
      <c r="AE234" s="11"/>
      <c r="AF234" s="11"/>
      <c r="AG234" s="11"/>
      <c r="AH234" s="11"/>
      <c r="AI234" s="11"/>
      <c r="AJ234" s="12"/>
      <c r="AL234" s="19">
        <v>32</v>
      </c>
      <c r="AM234" s="11"/>
      <c r="AN234" s="11"/>
      <c r="AO234" s="11"/>
      <c r="AP234" s="11"/>
      <c r="AQ234" s="11"/>
      <c r="AR234" s="11"/>
      <c r="AS234" s="12"/>
    </row>
    <row r="237" spans="2:45">
      <c r="D237" s="17" t="s">
        <v>147</v>
      </c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</row>
    <row r="239" spans="2:45">
      <c r="B239" s="4" t="s">
        <v>133</v>
      </c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2"/>
      <c r="U239" s="10" t="s">
        <v>7</v>
      </c>
      <c r="V239" s="11"/>
      <c r="W239" s="11"/>
      <c r="X239" s="12"/>
      <c r="Z239" s="10" t="s">
        <v>8</v>
      </c>
      <c r="AA239" s="11"/>
      <c r="AB239" s="11"/>
      <c r="AC239" s="11"/>
      <c r="AD239" s="11"/>
      <c r="AE239" s="11"/>
      <c r="AF239" s="11"/>
      <c r="AG239" s="11"/>
      <c r="AH239" s="11"/>
      <c r="AI239" s="11"/>
      <c r="AJ239" s="12"/>
      <c r="AL239" s="13" t="s">
        <v>6</v>
      </c>
      <c r="AM239" s="11"/>
      <c r="AN239" s="11"/>
      <c r="AO239" s="11"/>
      <c r="AP239" s="11"/>
      <c r="AQ239" s="11"/>
      <c r="AR239" s="11"/>
      <c r="AS239" s="12"/>
    </row>
    <row r="240" spans="2:45">
      <c r="B240" s="18" t="s">
        <v>148</v>
      </c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2"/>
      <c r="U240" s="19">
        <v>1</v>
      </c>
      <c r="V240" s="11"/>
      <c r="W240" s="11"/>
      <c r="X240" s="12"/>
      <c r="Z240" s="19"/>
      <c r="AA240" s="11"/>
      <c r="AB240" s="11"/>
      <c r="AC240" s="11"/>
      <c r="AD240" s="11"/>
      <c r="AE240" s="11"/>
      <c r="AF240" s="11"/>
      <c r="AG240" s="11"/>
      <c r="AH240" s="11"/>
      <c r="AI240" s="11"/>
      <c r="AJ240" s="12"/>
      <c r="AL240" s="19">
        <v>1</v>
      </c>
      <c r="AM240" s="11"/>
      <c r="AN240" s="11"/>
      <c r="AO240" s="11"/>
      <c r="AP240" s="11"/>
      <c r="AQ240" s="11"/>
      <c r="AR240" s="11"/>
      <c r="AS240" s="12"/>
    </row>
    <row r="241" spans="2:45">
      <c r="B241" s="18" t="s">
        <v>149</v>
      </c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2"/>
      <c r="U241" s="19">
        <v>1</v>
      </c>
      <c r="V241" s="11"/>
      <c r="W241" s="11"/>
      <c r="X241" s="12"/>
      <c r="Z241" s="19"/>
      <c r="AA241" s="11"/>
      <c r="AB241" s="11"/>
      <c r="AC241" s="11"/>
      <c r="AD241" s="11"/>
      <c r="AE241" s="11"/>
      <c r="AF241" s="11"/>
      <c r="AG241" s="11"/>
      <c r="AH241" s="11"/>
      <c r="AI241" s="11"/>
      <c r="AJ241" s="12"/>
      <c r="AL241" s="19">
        <v>1</v>
      </c>
      <c r="AM241" s="11"/>
      <c r="AN241" s="11"/>
      <c r="AO241" s="11"/>
      <c r="AP241" s="11"/>
      <c r="AQ241" s="11"/>
      <c r="AR241" s="11"/>
      <c r="AS241" s="12"/>
    </row>
    <row r="242" spans="2:45">
      <c r="B242" s="18" t="s">
        <v>150</v>
      </c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2"/>
      <c r="U242" s="19"/>
      <c r="V242" s="11"/>
      <c r="W242" s="11"/>
      <c r="X242" s="12"/>
      <c r="Z242" s="19"/>
      <c r="AA242" s="11"/>
      <c r="AB242" s="11"/>
      <c r="AC242" s="11"/>
      <c r="AD242" s="11"/>
      <c r="AE242" s="11"/>
      <c r="AF242" s="11"/>
      <c r="AG242" s="11"/>
      <c r="AH242" s="11"/>
      <c r="AI242" s="11"/>
      <c r="AJ242" s="12"/>
      <c r="AL242" s="19"/>
      <c r="AM242" s="11"/>
      <c r="AN242" s="11"/>
      <c r="AO242" s="11"/>
      <c r="AP242" s="11"/>
      <c r="AQ242" s="11"/>
      <c r="AR242" s="11"/>
      <c r="AS242" s="12"/>
    </row>
    <row r="243" spans="2:45">
      <c r="B243" s="18" t="s">
        <v>151</v>
      </c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2"/>
      <c r="U243" s="19"/>
      <c r="V243" s="11"/>
      <c r="W243" s="11"/>
      <c r="X243" s="12"/>
      <c r="Z243" s="19"/>
      <c r="AA243" s="11"/>
      <c r="AB243" s="11"/>
      <c r="AC243" s="11"/>
      <c r="AD243" s="11"/>
      <c r="AE243" s="11"/>
      <c r="AF243" s="11"/>
      <c r="AG243" s="11"/>
      <c r="AH243" s="11"/>
      <c r="AI243" s="11"/>
      <c r="AJ243" s="12"/>
      <c r="AL243" s="19"/>
      <c r="AM243" s="11"/>
      <c r="AN243" s="11"/>
      <c r="AO243" s="11"/>
      <c r="AP243" s="11"/>
      <c r="AQ243" s="11"/>
      <c r="AR243" s="11"/>
      <c r="AS243" s="12"/>
    </row>
    <row r="244" spans="2:45">
      <c r="B244" s="18" t="s">
        <v>152</v>
      </c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2"/>
      <c r="U244" s="19"/>
      <c r="V244" s="11"/>
      <c r="W244" s="11"/>
      <c r="X244" s="12"/>
      <c r="Z244" s="19"/>
      <c r="AA244" s="11"/>
      <c r="AB244" s="11"/>
      <c r="AC244" s="11"/>
      <c r="AD244" s="11"/>
      <c r="AE244" s="11"/>
      <c r="AF244" s="11"/>
      <c r="AG244" s="11"/>
      <c r="AH244" s="11"/>
      <c r="AI244" s="11"/>
      <c r="AJ244" s="12"/>
      <c r="AL244" s="19"/>
      <c r="AM244" s="11"/>
      <c r="AN244" s="11"/>
      <c r="AO244" s="11"/>
      <c r="AP244" s="11"/>
      <c r="AQ244" s="11"/>
      <c r="AR244" s="11"/>
      <c r="AS244" s="12"/>
    </row>
    <row r="247" spans="2:45">
      <c r="B247" s="17" t="s">
        <v>153</v>
      </c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</row>
    <row r="249" spans="2:45">
      <c r="B249" s="4" t="s">
        <v>154</v>
      </c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2"/>
      <c r="U249" s="10" t="s">
        <v>7</v>
      </c>
      <c r="V249" s="11"/>
      <c r="W249" s="11"/>
      <c r="X249" s="12"/>
      <c r="Z249" s="10" t="s">
        <v>8</v>
      </c>
      <c r="AA249" s="11"/>
      <c r="AB249" s="11"/>
      <c r="AC249" s="11"/>
      <c r="AD249" s="11"/>
      <c r="AE249" s="11"/>
      <c r="AF249" s="11"/>
      <c r="AG249" s="11"/>
      <c r="AH249" s="11"/>
      <c r="AI249" s="11"/>
      <c r="AJ249" s="12"/>
      <c r="AL249" s="13" t="s">
        <v>6</v>
      </c>
      <c r="AM249" s="11"/>
      <c r="AN249" s="11"/>
      <c r="AO249" s="11"/>
      <c r="AP249" s="11"/>
      <c r="AQ249" s="11"/>
      <c r="AR249" s="11"/>
      <c r="AS249" s="12"/>
    </row>
    <row r="250" spans="2:45">
      <c r="B250" s="18" t="s">
        <v>155</v>
      </c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2"/>
      <c r="U250" s="19"/>
      <c r="V250" s="11"/>
      <c r="W250" s="11"/>
      <c r="X250" s="12"/>
      <c r="Z250" s="19"/>
      <c r="AA250" s="11"/>
      <c r="AB250" s="11"/>
      <c r="AC250" s="11"/>
      <c r="AD250" s="11"/>
      <c r="AE250" s="11"/>
      <c r="AF250" s="11"/>
      <c r="AG250" s="11"/>
      <c r="AH250" s="11"/>
      <c r="AI250" s="11"/>
      <c r="AJ250" s="12"/>
      <c r="AL250" s="19"/>
      <c r="AM250" s="11"/>
      <c r="AN250" s="11"/>
      <c r="AO250" s="11"/>
      <c r="AP250" s="11"/>
      <c r="AQ250" s="11"/>
      <c r="AR250" s="11"/>
      <c r="AS250" s="12"/>
    </row>
    <row r="251" spans="2:45">
      <c r="B251" s="18" t="s">
        <v>156</v>
      </c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2"/>
      <c r="U251" s="19"/>
      <c r="V251" s="11"/>
      <c r="W251" s="11"/>
      <c r="X251" s="12"/>
      <c r="Z251" s="19"/>
      <c r="AA251" s="11"/>
      <c r="AB251" s="11"/>
      <c r="AC251" s="11"/>
      <c r="AD251" s="11"/>
      <c r="AE251" s="11"/>
      <c r="AF251" s="11"/>
      <c r="AG251" s="11"/>
      <c r="AH251" s="11"/>
      <c r="AI251" s="11"/>
      <c r="AJ251" s="12"/>
      <c r="AL251" s="19"/>
      <c r="AM251" s="11"/>
      <c r="AN251" s="11"/>
      <c r="AO251" s="11"/>
      <c r="AP251" s="11"/>
      <c r="AQ251" s="11"/>
      <c r="AR251" s="11"/>
      <c r="AS251" s="12"/>
    </row>
    <row r="252" spans="2:45">
      <c r="B252" s="18" t="s">
        <v>157</v>
      </c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2"/>
      <c r="U252" s="19"/>
      <c r="V252" s="11"/>
      <c r="W252" s="11"/>
      <c r="X252" s="12"/>
      <c r="Z252" s="19"/>
      <c r="AA252" s="11"/>
      <c r="AB252" s="11"/>
      <c r="AC252" s="11"/>
      <c r="AD252" s="11"/>
      <c r="AE252" s="11"/>
      <c r="AF252" s="11"/>
      <c r="AG252" s="11"/>
      <c r="AH252" s="11"/>
      <c r="AI252" s="11"/>
      <c r="AJ252" s="12"/>
      <c r="AL252" s="19"/>
      <c r="AM252" s="11"/>
      <c r="AN252" s="11"/>
      <c r="AO252" s="11"/>
      <c r="AP252" s="11"/>
      <c r="AQ252" s="11"/>
      <c r="AR252" s="11"/>
      <c r="AS252" s="12"/>
    </row>
    <row r="253" spans="2:45">
      <c r="B253" s="18" t="s">
        <v>158</v>
      </c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2"/>
      <c r="U253" s="19"/>
      <c r="V253" s="11"/>
      <c r="W253" s="11"/>
      <c r="X253" s="12"/>
      <c r="Z253" s="19"/>
      <c r="AA253" s="11"/>
      <c r="AB253" s="11"/>
      <c r="AC253" s="11"/>
      <c r="AD253" s="11"/>
      <c r="AE253" s="11"/>
      <c r="AF253" s="11"/>
      <c r="AG253" s="11"/>
      <c r="AH253" s="11"/>
      <c r="AI253" s="11"/>
      <c r="AJ253" s="12"/>
      <c r="AL253" s="19"/>
      <c r="AM253" s="11"/>
      <c r="AN253" s="11"/>
      <c r="AO253" s="11"/>
      <c r="AP253" s="11"/>
      <c r="AQ253" s="11"/>
      <c r="AR253" s="11"/>
      <c r="AS253" s="12"/>
    </row>
    <row r="254" spans="2:45">
      <c r="B254" s="18" t="s">
        <v>159</v>
      </c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2"/>
      <c r="U254" s="19"/>
      <c r="V254" s="11"/>
      <c r="W254" s="11"/>
      <c r="X254" s="12"/>
      <c r="Z254" s="19"/>
      <c r="AA254" s="11"/>
      <c r="AB254" s="11"/>
      <c r="AC254" s="11"/>
      <c r="AD254" s="11"/>
      <c r="AE254" s="11"/>
      <c r="AF254" s="11"/>
      <c r="AG254" s="11"/>
      <c r="AH254" s="11"/>
      <c r="AI254" s="11"/>
      <c r="AJ254" s="12"/>
      <c r="AL254" s="19"/>
      <c r="AM254" s="11"/>
      <c r="AN254" s="11"/>
      <c r="AO254" s="11"/>
      <c r="AP254" s="11"/>
      <c r="AQ254" s="11"/>
      <c r="AR254" s="11"/>
      <c r="AS254" s="12"/>
    </row>
    <row r="255" spans="2:45">
      <c r="B255" s="18" t="s">
        <v>160</v>
      </c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2"/>
      <c r="U255" s="19"/>
      <c r="V255" s="11"/>
      <c r="W255" s="11"/>
      <c r="X255" s="12"/>
      <c r="Z255" s="19"/>
      <c r="AA255" s="11"/>
      <c r="AB255" s="11"/>
      <c r="AC255" s="11"/>
      <c r="AD255" s="11"/>
      <c r="AE255" s="11"/>
      <c r="AF255" s="11"/>
      <c r="AG255" s="11"/>
      <c r="AH255" s="11"/>
      <c r="AI255" s="11"/>
      <c r="AJ255" s="12"/>
      <c r="AL255" s="19"/>
      <c r="AM255" s="11"/>
      <c r="AN255" s="11"/>
      <c r="AO255" s="11"/>
      <c r="AP255" s="11"/>
      <c r="AQ255" s="11"/>
      <c r="AR255" s="11"/>
      <c r="AS255" s="12"/>
    </row>
    <row r="256" spans="2:45">
      <c r="B256" s="18" t="s">
        <v>161</v>
      </c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2"/>
      <c r="U256" s="19"/>
      <c r="V256" s="11"/>
      <c r="W256" s="11"/>
      <c r="X256" s="12"/>
      <c r="Z256" s="19"/>
      <c r="AA256" s="11"/>
      <c r="AB256" s="11"/>
      <c r="AC256" s="11"/>
      <c r="AD256" s="11"/>
      <c r="AE256" s="11"/>
      <c r="AF256" s="11"/>
      <c r="AG256" s="11"/>
      <c r="AH256" s="11"/>
      <c r="AI256" s="11"/>
      <c r="AJ256" s="12"/>
      <c r="AL256" s="19"/>
      <c r="AM256" s="11"/>
      <c r="AN256" s="11"/>
      <c r="AO256" s="11"/>
      <c r="AP256" s="11"/>
      <c r="AQ256" s="11"/>
      <c r="AR256" s="11"/>
      <c r="AS256" s="12"/>
    </row>
    <row r="257" spans="2:45">
      <c r="B257" s="18" t="s">
        <v>162</v>
      </c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2"/>
      <c r="U257" s="19"/>
      <c r="V257" s="11"/>
      <c r="W257" s="11"/>
      <c r="X257" s="12"/>
      <c r="Z257" s="19"/>
      <c r="AA257" s="11"/>
      <c r="AB257" s="11"/>
      <c r="AC257" s="11"/>
      <c r="AD257" s="11"/>
      <c r="AE257" s="11"/>
      <c r="AF257" s="11"/>
      <c r="AG257" s="11"/>
      <c r="AH257" s="11"/>
      <c r="AI257" s="11"/>
      <c r="AJ257" s="12"/>
      <c r="AL257" s="19"/>
      <c r="AM257" s="11"/>
      <c r="AN257" s="11"/>
      <c r="AO257" s="11"/>
      <c r="AP257" s="11"/>
      <c r="AQ257" s="11"/>
      <c r="AR257" s="11"/>
      <c r="AS257" s="12"/>
    </row>
    <row r="258" spans="2:45">
      <c r="B258" s="18" t="s">
        <v>163</v>
      </c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2"/>
      <c r="U258" s="19"/>
      <c r="V258" s="11"/>
      <c r="W258" s="11"/>
      <c r="X258" s="12"/>
      <c r="Z258" s="19"/>
      <c r="AA258" s="11"/>
      <c r="AB258" s="11"/>
      <c r="AC258" s="11"/>
      <c r="AD258" s="11"/>
      <c r="AE258" s="11"/>
      <c r="AF258" s="11"/>
      <c r="AG258" s="11"/>
      <c r="AH258" s="11"/>
      <c r="AI258" s="11"/>
      <c r="AJ258" s="12"/>
      <c r="AL258" s="19"/>
      <c r="AM258" s="11"/>
      <c r="AN258" s="11"/>
      <c r="AO258" s="11"/>
      <c r="AP258" s="11"/>
      <c r="AQ258" s="11"/>
      <c r="AR258" s="11"/>
      <c r="AS258" s="12"/>
    </row>
    <row r="259" spans="2:45">
      <c r="B259" s="18" t="s">
        <v>164</v>
      </c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2"/>
      <c r="U259" s="19"/>
      <c r="V259" s="11"/>
      <c r="W259" s="11"/>
      <c r="X259" s="12"/>
      <c r="Z259" s="19"/>
      <c r="AA259" s="11"/>
      <c r="AB259" s="11"/>
      <c r="AC259" s="11"/>
      <c r="AD259" s="11"/>
      <c r="AE259" s="11"/>
      <c r="AF259" s="11"/>
      <c r="AG259" s="11"/>
      <c r="AH259" s="11"/>
      <c r="AI259" s="11"/>
      <c r="AJ259" s="12"/>
      <c r="AL259" s="19"/>
      <c r="AM259" s="11"/>
      <c r="AN259" s="11"/>
      <c r="AO259" s="11"/>
      <c r="AP259" s="11"/>
      <c r="AQ259" s="11"/>
      <c r="AR259" s="11"/>
      <c r="AS259" s="12"/>
    </row>
    <row r="262" spans="2:45">
      <c r="D262" s="17" t="s">
        <v>165</v>
      </c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</row>
    <row r="264" spans="2:45">
      <c r="B264" s="4" t="s">
        <v>80</v>
      </c>
      <c r="C264" s="11"/>
      <c r="D264" s="11"/>
      <c r="E264" s="11"/>
      <c r="F264" s="11"/>
      <c r="G264" s="11"/>
      <c r="H264" s="11"/>
      <c r="I264" s="11"/>
      <c r="J264" s="12"/>
      <c r="L264" s="13" t="s">
        <v>166</v>
      </c>
      <c r="M264" s="12"/>
      <c r="O264" s="13" t="s">
        <v>167</v>
      </c>
      <c r="P264" s="11"/>
      <c r="Q264" s="11"/>
      <c r="R264" s="12"/>
    </row>
    <row r="265" spans="2:45">
      <c r="B265" s="36" t="s">
        <v>168</v>
      </c>
      <c r="C265" s="11"/>
      <c r="D265" s="11"/>
      <c r="E265" s="11"/>
      <c r="F265" s="11"/>
      <c r="G265" s="11"/>
      <c r="H265" s="11"/>
      <c r="I265" s="11"/>
      <c r="J265" s="12"/>
      <c r="L265" s="37"/>
      <c r="M265" s="12"/>
      <c r="O265" s="37"/>
      <c r="P265" s="11"/>
      <c r="Q265" s="11"/>
      <c r="R265" s="12"/>
    </row>
    <row r="266" spans="2:45">
      <c r="B266" s="36" t="s">
        <v>169</v>
      </c>
      <c r="C266" s="11"/>
      <c r="D266" s="11"/>
      <c r="E266" s="11"/>
      <c r="F266" s="11"/>
      <c r="G266" s="11"/>
      <c r="H266" s="11"/>
      <c r="I266" s="11"/>
      <c r="J266" s="12"/>
      <c r="L266" s="37"/>
      <c r="M266" s="12"/>
      <c r="O266" s="37"/>
      <c r="P266" s="11"/>
      <c r="Q266" s="11"/>
      <c r="R266" s="12"/>
    </row>
    <row r="267" spans="2:45">
      <c r="B267" s="36" t="s">
        <v>170</v>
      </c>
      <c r="C267" s="11"/>
      <c r="D267" s="11"/>
      <c r="E267" s="11"/>
      <c r="F267" s="11"/>
      <c r="G267" s="11"/>
      <c r="H267" s="11"/>
      <c r="I267" s="11"/>
      <c r="J267" s="12"/>
      <c r="L267" s="37"/>
      <c r="M267" s="12"/>
      <c r="O267" s="37"/>
      <c r="P267" s="11"/>
      <c r="Q267" s="11"/>
      <c r="R267" s="12"/>
    </row>
    <row r="268" spans="2:45">
      <c r="B268" s="36" t="s">
        <v>171</v>
      </c>
      <c r="C268" s="11"/>
      <c r="D268" s="11"/>
      <c r="E268" s="11"/>
      <c r="F268" s="11"/>
      <c r="G268" s="11"/>
      <c r="H268" s="11"/>
      <c r="I268" s="11"/>
      <c r="J268" s="12"/>
      <c r="L268" s="37"/>
      <c r="M268" s="12"/>
      <c r="O268" s="37"/>
      <c r="P268" s="11"/>
      <c r="Q268" s="11"/>
      <c r="R268" s="12"/>
    </row>
    <row r="270" spans="2:45">
      <c r="B270" s="17" t="s">
        <v>172</v>
      </c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</row>
    <row r="272" spans="2:45">
      <c r="D272" s="4" t="s">
        <v>80</v>
      </c>
      <c r="E272" s="11"/>
      <c r="F272" s="11"/>
      <c r="G272" s="11"/>
      <c r="H272" s="11"/>
      <c r="I272" s="11"/>
      <c r="J272" s="11"/>
      <c r="K272" s="11"/>
      <c r="L272" s="11"/>
      <c r="M272" s="12"/>
      <c r="N272" s="13" t="s">
        <v>6</v>
      </c>
      <c r="O272" s="11"/>
      <c r="P272" s="11"/>
      <c r="Q272" s="11"/>
      <c r="R272" s="12"/>
    </row>
    <row r="273" spans="4:18">
      <c r="D273" s="36" t="s">
        <v>173</v>
      </c>
      <c r="E273" s="11"/>
      <c r="F273" s="11"/>
      <c r="G273" s="11"/>
      <c r="H273" s="11"/>
      <c r="I273" s="11"/>
      <c r="J273" s="11"/>
      <c r="K273" s="11"/>
      <c r="L273" s="11"/>
      <c r="M273" s="12"/>
      <c r="N273" s="37">
        <v>3</v>
      </c>
      <c r="O273" s="11"/>
      <c r="P273" s="11"/>
      <c r="Q273" s="11"/>
      <c r="R273" s="12"/>
    </row>
    <row r="274" spans="4:18">
      <c r="D274" s="36" t="s">
        <v>174</v>
      </c>
      <c r="E274" s="11"/>
      <c r="F274" s="11"/>
      <c r="G274" s="11"/>
      <c r="H274" s="11"/>
      <c r="I274" s="11"/>
      <c r="J274" s="11"/>
      <c r="K274" s="11"/>
      <c r="L274" s="11"/>
      <c r="M274" s="12"/>
      <c r="N274" s="37">
        <v>4</v>
      </c>
      <c r="O274" s="11"/>
      <c r="P274" s="11"/>
      <c r="Q274" s="11"/>
      <c r="R274" s="12"/>
    </row>
    <row r="275" spans="4:18">
      <c r="D275" s="36" t="s">
        <v>175</v>
      </c>
      <c r="E275" s="11"/>
      <c r="F275" s="11"/>
      <c r="G275" s="11"/>
      <c r="H275" s="11"/>
      <c r="I275" s="11"/>
      <c r="J275" s="11"/>
      <c r="K275" s="11"/>
      <c r="L275" s="11"/>
      <c r="M275" s="12"/>
      <c r="N275" s="37"/>
      <c r="O275" s="11"/>
      <c r="P275" s="11"/>
      <c r="Q275" s="11"/>
      <c r="R275" s="12"/>
    </row>
    <row r="276" spans="4:18">
      <c r="D276" s="36" t="s">
        <v>176</v>
      </c>
      <c r="E276" s="11"/>
      <c r="F276" s="11"/>
      <c r="G276" s="11"/>
      <c r="H276" s="11"/>
      <c r="I276" s="11"/>
      <c r="J276" s="11"/>
      <c r="K276" s="11"/>
      <c r="L276" s="11"/>
      <c r="M276" s="12"/>
      <c r="N276" s="37"/>
      <c r="O276" s="11"/>
      <c r="P276" s="11"/>
      <c r="Q276" s="11"/>
      <c r="R276" s="12"/>
    </row>
    <row r="277" spans="4:18">
      <c r="D277" s="36" t="s">
        <v>177</v>
      </c>
      <c r="E277" s="11"/>
      <c r="F277" s="11"/>
      <c r="G277" s="11"/>
      <c r="H277" s="11"/>
      <c r="I277" s="11"/>
      <c r="J277" s="11"/>
      <c r="K277" s="11"/>
      <c r="L277" s="11"/>
      <c r="M277" s="12"/>
      <c r="N277" s="37"/>
      <c r="O277" s="11"/>
      <c r="P277" s="11"/>
      <c r="Q277" s="11"/>
      <c r="R277" s="12"/>
    </row>
    <row r="278" spans="4:18">
      <c r="D278" s="36" t="s">
        <v>178</v>
      </c>
      <c r="E278" s="11"/>
      <c r="F278" s="11"/>
      <c r="G278" s="11"/>
      <c r="H278" s="11"/>
      <c r="I278" s="11"/>
      <c r="J278" s="11"/>
      <c r="K278" s="11"/>
      <c r="L278" s="11"/>
      <c r="M278" s="12"/>
      <c r="N278" s="37"/>
      <c r="O278" s="11"/>
      <c r="P278" s="11"/>
      <c r="Q278" s="11"/>
      <c r="R278" s="12"/>
    </row>
  </sheetData>
  <mergeCells count="786">
    <mergeCell ref="B106:L109"/>
    <mergeCell ref="M106:O106"/>
    <mergeCell ref="P106:U106"/>
    <mergeCell ref="V106:AL106"/>
    <mergeCell ref="M107:O107"/>
    <mergeCell ref="P107:U107"/>
    <mergeCell ref="V107:AL107"/>
    <mergeCell ref="D276:M276"/>
    <mergeCell ref="N276:R276"/>
    <mergeCell ref="B268:J268"/>
    <mergeCell ref="L268:M268"/>
    <mergeCell ref="O268:R268"/>
    <mergeCell ref="B270:R270"/>
    <mergeCell ref="D272:M272"/>
    <mergeCell ref="N272:R272"/>
    <mergeCell ref="B266:J266"/>
    <mergeCell ref="L266:M266"/>
    <mergeCell ref="O266:R266"/>
    <mergeCell ref="B267:J267"/>
    <mergeCell ref="L267:M267"/>
    <mergeCell ref="O267:R267"/>
    <mergeCell ref="D262:R262"/>
    <mergeCell ref="B264:J264"/>
    <mergeCell ref="L264:M264"/>
    <mergeCell ref="D277:M277"/>
    <mergeCell ref="N277:R277"/>
    <mergeCell ref="D278:M278"/>
    <mergeCell ref="N278:R278"/>
    <mergeCell ref="D273:M273"/>
    <mergeCell ref="N273:R273"/>
    <mergeCell ref="D274:M274"/>
    <mergeCell ref="N274:R274"/>
    <mergeCell ref="D275:M275"/>
    <mergeCell ref="N275:R275"/>
    <mergeCell ref="O264:R264"/>
    <mergeCell ref="B265:J265"/>
    <mergeCell ref="L265:M265"/>
    <mergeCell ref="O265:R265"/>
    <mergeCell ref="B258:S258"/>
    <mergeCell ref="U258:X258"/>
    <mergeCell ref="Z258:AJ258"/>
    <mergeCell ref="AL258:AS258"/>
    <mergeCell ref="B259:S259"/>
    <mergeCell ref="U259:X259"/>
    <mergeCell ref="Z259:AJ259"/>
    <mergeCell ref="AL259:AS259"/>
    <mergeCell ref="B256:S256"/>
    <mergeCell ref="U256:X256"/>
    <mergeCell ref="Z256:AJ256"/>
    <mergeCell ref="AL256:AS256"/>
    <mergeCell ref="B257:S257"/>
    <mergeCell ref="U257:X257"/>
    <mergeCell ref="Z257:AJ257"/>
    <mergeCell ref="AL257:AS257"/>
    <mergeCell ref="B254:S254"/>
    <mergeCell ref="U254:X254"/>
    <mergeCell ref="Z254:AJ254"/>
    <mergeCell ref="AL254:AS254"/>
    <mergeCell ref="B255:S255"/>
    <mergeCell ref="U255:X255"/>
    <mergeCell ref="Z255:AJ255"/>
    <mergeCell ref="AL255:AS255"/>
    <mergeCell ref="B252:S252"/>
    <mergeCell ref="U252:X252"/>
    <mergeCell ref="Z252:AJ252"/>
    <mergeCell ref="AL252:AS252"/>
    <mergeCell ref="B253:S253"/>
    <mergeCell ref="U253:X253"/>
    <mergeCell ref="Z253:AJ253"/>
    <mergeCell ref="AL253:AS253"/>
    <mergeCell ref="B250:S250"/>
    <mergeCell ref="U250:X250"/>
    <mergeCell ref="Z250:AJ250"/>
    <mergeCell ref="AL250:AS250"/>
    <mergeCell ref="B251:S251"/>
    <mergeCell ref="U251:X251"/>
    <mergeCell ref="Z251:AJ251"/>
    <mergeCell ref="AL251:AS251"/>
    <mergeCell ref="B244:S244"/>
    <mergeCell ref="U244:X244"/>
    <mergeCell ref="Z244:AJ244"/>
    <mergeCell ref="AL244:AS244"/>
    <mergeCell ref="B247:AD247"/>
    <mergeCell ref="B249:S249"/>
    <mergeCell ref="U249:X249"/>
    <mergeCell ref="Z249:AJ249"/>
    <mergeCell ref="AL249:AS249"/>
    <mergeCell ref="B242:S242"/>
    <mergeCell ref="U242:X242"/>
    <mergeCell ref="Z242:AJ242"/>
    <mergeCell ref="AL242:AS242"/>
    <mergeCell ref="B243:S243"/>
    <mergeCell ref="U243:X243"/>
    <mergeCell ref="Z243:AJ243"/>
    <mergeCell ref="AL243:AS243"/>
    <mergeCell ref="B240:S240"/>
    <mergeCell ref="U240:X240"/>
    <mergeCell ref="Z240:AJ240"/>
    <mergeCell ref="AL240:AS240"/>
    <mergeCell ref="B241:S241"/>
    <mergeCell ref="U241:X241"/>
    <mergeCell ref="Z241:AJ241"/>
    <mergeCell ref="AL241:AS241"/>
    <mergeCell ref="B234:S234"/>
    <mergeCell ref="U234:X234"/>
    <mergeCell ref="Z234:AJ234"/>
    <mergeCell ref="AL234:AS234"/>
    <mergeCell ref="D237:AA237"/>
    <mergeCell ref="B239:S239"/>
    <mergeCell ref="U239:X239"/>
    <mergeCell ref="Z239:AJ239"/>
    <mergeCell ref="AL239:AS239"/>
    <mergeCell ref="B232:S232"/>
    <mergeCell ref="U232:X232"/>
    <mergeCell ref="Z232:AJ232"/>
    <mergeCell ref="AL232:AS232"/>
    <mergeCell ref="B233:S233"/>
    <mergeCell ref="U233:X233"/>
    <mergeCell ref="Z233:AJ233"/>
    <mergeCell ref="AL233:AS233"/>
    <mergeCell ref="B230:S230"/>
    <mergeCell ref="U230:X230"/>
    <mergeCell ref="Z230:AJ230"/>
    <mergeCell ref="AL230:AS230"/>
    <mergeCell ref="B231:S231"/>
    <mergeCell ref="U231:X231"/>
    <mergeCell ref="Z231:AJ231"/>
    <mergeCell ref="AL231:AS231"/>
    <mergeCell ref="D224:S224"/>
    <mergeCell ref="U224:X224"/>
    <mergeCell ref="Z224:AJ224"/>
    <mergeCell ref="AL224:AS224"/>
    <mergeCell ref="D227:AD227"/>
    <mergeCell ref="B229:S229"/>
    <mergeCell ref="U229:X229"/>
    <mergeCell ref="Z229:AJ229"/>
    <mergeCell ref="AL229:AS229"/>
    <mergeCell ref="D222:S222"/>
    <mergeCell ref="U222:X222"/>
    <mergeCell ref="Z222:AJ222"/>
    <mergeCell ref="AL222:AS222"/>
    <mergeCell ref="D223:S223"/>
    <mergeCell ref="U223:X223"/>
    <mergeCell ref="Z223:AJ223"/>
    <mergeCell ref="AL223:AS223"/>
    <mergeCell ref="D220:S220"/>
    <mergeCell ref="U220:X220"/>
    <mergeCell ref="Z220:AJ220"/>
    <mergeCell ref="AL220:AS220"/>
    <mergeCell ref="D221:S221"/>
    <mergeCell ref="U221:X221"/>
    <mergeCell ref="Z221:AJ221"/>
    <mergeCell ref="AL221:AS221"/>
    <mergeCell ref="D218:S218"/>
    <mergeCell ref="U218:X218"/>
    <mergeCell ref="Z218:AJ218"/>
    <mergeCell ref="AL218:AS218"/>
    <mergeCell ref="D219:S219"/>
    <mergeCell ref="U219:X219"/>
    <mergeCell ref="Z219:AJ219"/>
    <mergeCell ref="AL219:AS219"/>
    <mergeCell ref="B213:S213"/>
    <mergeCell ref="T213:X213"/>
    <mergeCell ref="Y213:AJ213"/>
    <mergeCell ref="AK213:AO213"/>
    <mergeCell ref="B215:AA215"/>
    <mergeCell ref="D217:S217"/>
    <mergeCell ref="U217:X217"/>
    <mergeCell ref="Z217:AJ217"/>
    <mergeCell ref="AL217:AS217"/>
    <mergeCell ref="B211:S211"/>
    <mergeCell ref="T211:X211"/>
    <mergeCell ref="Y211:AJ211"/>
    <mergeCell ref="AK211:AO211"/>
    <mergeCell ref="B212:S212"/>
    <mergeCell ref="T212:X212"/>
    <mergeCell ref="Y212:AJ212"/>
    <mergeCell ref="AK212:AO212"/>
    <mergeCell ref="B209:S209"/>
    <mergeCell ref="T209:X209"/>
    <mergeCell ref="Y209:AJ209"/>
    <mergeCell ref="AK209:AO209"/>
    <mergeCell ref="B210:S210"/>
    <mergeCell ref="T210:X210"/>
    <mergeCell ref="Y210:AJ210"/>
    <mergeCell ref="AK210:AO210"/>
    <mergeCell ref="B207:S207"/>
    <mergeCell ref="T207:X207"/>
    <mergeCell ref="Y207:AJ207"/>
    <mergeCell ref="AK207:AO207"/>
    <mergeCell ref="B208:S208"/>
    <mergeCell ref="T208:X208"/>
    <mergeCell ref="Y208:AJ208"/>
    <mergeCell ref="AK208:AO208"/>
    <mergeCell ref="B205:S205"/>
    <mergeCell ref="T205:X205"/>
    <mergeCell ref="Y205:AJ205"/>
    <mergeCell ref="AK205:AO205"/>
    <mergeCell ref="B206:S206"/>
    <mergeCell ref="T206:X206"/>
    <mergeCell ref="Y206:AJ206"/>
    <mergeCell ref="AK206:AO206"/>
    <mergeCell ref="B203:S203"/>
    <mergeCell ref="T203:X203"/>
    <mergeCell ref="Y203:AJ203"/>
    <mergeCell ref="AK203:AO203"/>
    <mergeCell ref="B204:S204"/>
    <mergeCell ref="T204:X204"/>
    <mergeCell ref="Y204:AJ204"/>
    <mergeCell ref="AK204:AO204"/>
    <mergeCell ref="B201:S201"/>
    <mergeCell ref="T201:X201"/>
    <mergeCell ref="Y201:AJ201"/>
    <mergeCell ref="AK201:AO201"/>
    <mergeCell ref="B202:S202"/>
    <mergeCell ref="T202:X202"/>
    <mergeCell ref="Y202:AJ202"/>
    <mergeCell ref="AK202:AO202"/>
    <mergeCell ref="B195:S195"/>
    <mergeCell ref="U195:X195"/>
    <mergeCell ref="Z195:AJ195"/>
    <mergeCell ref="AL195:AQ195"/>
    <mergeCell ref="B198:AA198"/>
    <mergeCell ref="B200:S200"/>
    <mergeCell ref="T200:X200"/>
    <mergeCell ref="Y200:AJ200"/>
    <mergeCell ref="AK200:AO200"/>
    <mergeCell ref="S186:U186"/>
    <mergeCell ref="W186:AF186"/>
    <mergeCell ref="AG186:AM186"/>
    <mergeCell ref="C191:AA191"/>
    <mergeCell ref="B193:S193"/>
    <mergeCell ref="U193:X193"/>
    <mergeCell ref="Z193:AJ193"/>
    <mergeCell ref="AL193:AQ193"/>
    <mergeCell ref="B194:S194"/>
    <mergeCell ref="U194:X194"/>
    <mergeCell ref="Z194:AJ194"/>
    <mergeCell ref="AL194:AQ194"/>
    <mergeCell ref="W180:AF180"/>
    <mergeCell ref="AG180:AM180"/>
    <mergeCell ref="B183:H188"/>
    <mergeCell ref="I183:R183"/>
    <mergeCell ref="S183:U183"/>
    <mergeCell ref="W183:AF183"/>
    <mergeCell ref="AG183:AM183"/>
    <mergeCell ref="I184:R184"/>
    <mergeCell ref="S184:U184"/>
    <mergeCell ref="W184:AF184"/>
    <mergeCell ref="AG184:AM184"/>
    <mergeCell ref="I185:R185"/>
    <mergeCell ref="I187:R187"/>
    <mergeCell ref="S187:U187"/>
    <mergeCell ref="W187:AF187"/>
    <mergeCell ref="AG187:AM187"/>
    <mergeCell ref="I188:R188"/>
    <mergeCell ref="S188:U188"/>
    <mergeCell ref="W188:AF188"/>
    <mergeCell ref="AG188:AM188"/>
    <mergeCell ref="S185:U185"/>
    <mergeCell ref="W185:AF185"/>
    <mergeCell ref="AG185:AM185"/>
    <mergeCell ref="I186:R186"/>
    <mergeCell ref="H175:AA175"/>
    <mergeCell ref="B177:R177"/>
    <mergeCell ref="S177:U177"/>
    <mergeCell ref="W177:AF177"/>
    <mergeCell ref="AG177:AM177"/>
    <mergeCell ref="B178:H182"/>
    <mergeCell ref="I178:R178"/>
    <mergeCell ref="S178:U178"/>
    <mergeCell ref="W178:AF178"/>
    <mergeCell ref="AG178:AM178"/>
    <mergeCell ref="I181:R181"/>
    <mergeCell ref="S181:U181"/>
    <mergeCell ref="W181:AF181"/>
    <mergeCell ref="AG181:AM181"/>
    <mergeCell ref="I182:R182"/>
    <mergeCell ref="S182:U182"/>
    <mergeCell ref="W182:AF182"/>
    <mergeCell ref="AG182:AM182"/>
    <mergeCell ref="I179:R179"/>
    <mergeCell ref="S179:U179"/>
    <mergeCell ref="W179:AF179"/>
    <mergeCell ref="AG179:AM179"/>
    <mergeCell ref="I180:R180"/>
    <mergeCell ref="S180:U180"/>
    <mergeCell ref="C170:I173"/>
    <mergeCell ref="J170:J171"/>
    <mergeCell ref="K170:S170"/>
    <mergeCell ref="T170:W170"/>
    <mergeCell ref="X170:AG170"/>
    <mergeCell ref="AH170:AO170"/>
    <mergeCell ref="K171:S171"/>
    <mergeCell ref="T171:W171"/>
    <mergeCell ref="X171:AG171"/>
    <mergeCell ref="AH171:AO171"/>
    <mergeCell ref="J172:J173"/>
    <mergeCell ref="K172:S172"/>
    <mergeCell ref="T172:W172"/>
    <mergeCell ref="X172:AG172"/>
    <mergeCell ref="AH172:AO172"/>
    <mergeCell ref="K173:S173"/>
    <mergeCell ref="T173:W173"/>
    <mergeCell ref="X173:AG173"/>
    <mergeCell ref="AH173:AO173"/>
    <mergeCell ref="C166:I169"/>
    <mergeCell ref="J166:J167"/>
    <mergeCell ref="K166:S166"/>
    <mergeCell ref="T166:W166"/>
    <mergeCell ref="X166:AG166"/>
    <mergeCell ref="AH166:AO166"/>
    <mergeCell ref="K167:S167"/>
    <mergeCell ref="T167:W167"/>
    <mergeCell ref="X167:AG167"/>
    <mergeCell ref="AH167:AO167"/>
    <mergeCell ref="J168:J169"/>
    <mergeCell ref="K168:S168"/>
    <mergeCell ref="T168:W168"/>
    <mergeCell ref="X168:AG168"/>
    <mergeCell ref="AH168:AO168"/>
    <mergeCell ref="K169:S169"/>
    <mergeCell ref="T169:W169"/>
    <mergeCell ref="X169:AG169"/>
    <mergeCell ref="AH169:AO169"/>
    <mergeCell ref="C162:I165"/>
    <mergeCell ref="J162:J163"/>
    <mergeCell ref="K162:S162"/>
    <mergeCell ref="T162:W162"/>
    <mergeCell ref="X162:AG162"/>
    <mergeCell ref="AH162:AO162"/>
    <mergeCell ref="K163:S163"/>
    <mergeCell ref="T163:W163"/>
    <mergeCell ref="X163:AG163"/>
    <mergeCell ref="AH163:AO163"/>
    <mergeCell ref="J164:J165"/>
    <mergeCell ref="K164:S164"/>
    <mergeCell ref="T164:W164"/>
    <mergeCell ref="X164:AG164"/>
    <mergeCell ref="AH164:AO164"/>
    <mergeCell ref="K165:S165"/>
    <mergeCell ref="T165:W165"/>
    <mergeCell ref="X165:AG165"/>
    <mergeCell ref="AH165:AO165"/>
    <mergeCell ref="C158:I161"/>
    <mergeCell ref="J158:J159"/>
    <mergeCell ref="K158:S158"/>
    <mergeCell ref="T158:W158"/>
    <mergeCell ref="X158:AG158"/>
    <mergeCell ref="AH158:AO158"/>
    <mergeCell ref="K159:S159"/>
    <mergeCell ref="T159:W159"/>
    <mergeCell ref="X159:AG159"/>
    <mergeCell ref="AH159:AO159"/>
    <mergeCell ref="J160:J161"/>
    <mergeCell ref="K160:S160"/>
    <mergeCell ref="T160:W160"/>
    <mergeCell ref="X160:AG160"/>
    <mergeCell ref="AH160:AO160"/>
    <mergeCell ref="K161:S161"/>
    <mergeCell ref="T161:W161"/>
    <mergeCell ref="X161:AG161"/>
    <mergeCell ref="AH161:AO161"/>
    <mergeCell ref="C154:I157"/>
    <mergeCell ref="J154:J155"/>
    <mergeCell ref="K154:S154"/>
    <mergeCell ref="T154:W154"/>
    <mergeCell ref="X154:AG154"/>
    <mergeCell ref="AH154:AO154"/>
    <mergeCell ref="K155:S155"/>
    <mergeCell ref="T155:W155"/>
    <mergeCell ref="X155:AG155"/>
    <mergeCell ref="AH155:AO155"/>
    <mergeCell ref="J156:J157"/>
    <mergeCell ref="K156:S156"/>
    <mergeCell ref="T156:W156"/>
    <mergeCell ref="X156:AG156"/>
    <mergeCell ref="AH156:AO156"/>
    <mergeCell ref="K157:S157"/>
    <mergeCell ref="T157:W157"/>
    <mergeCell ref="X157:AG157"/>
    <mergeCell ref="AH157:AO157"/>
    <mergeCell ref="C150:I153"/>
    <mergeCell ref="J150:J151"/>
    <mergeCell ref="K150:S150"/>
    <mergeCell ref="T150:W150"/>
    <mergeCell ref="X150:AG150"/>
    <mergeCell ref="AH150:AO150"/>
    <mergeCell ref="K151:S151"/>
    <mergeCell ref="T151:W151"/>
    <mergeCell ref="X151:AG151"/>
    <mergeCell ref="AH151:AO151"/>
    <mergeCell ref="J152:J153"/>
    <mergeCell ref="K152:S152"/>
    <mergeCell ref="T152:W152"/>
    <mergeCell ref="X152:AG152"/>
    <mergeCell ref="AH152:AO152"/>
    <mergeCell ref="K153:S153"/>
    <mergeCell ref="T153:W153"/>
    <mergeCell ref="X153:AG153"/>
    <mergeCell ref="AH153:AO153"/>
    <mergeCell ref="H143:AA143"/>
    <mergeCell ref="C145:S145"/>
    <mergeCell ref="T145:W145"/>
    <mergeCell ref="X145:AG145"/>
    <mergeCell ref="AH145:AO145"/>
    <mergeCell ref="C146:I149"/>
    <mergeCell ref="J146:J147"/>
    <mergeCell ref="K146:S146"/>
    <mergeCell ref="T146:W146"/>
    <mergeCell ref="X146:AG146"/>
    <mergeCell ref="AH146:AO146"/>
    <mergeCell ref="K147:S147"/>
    <mergeCell ref="T147:W147"/>
    <mergeCell ref="X147:AG147"/>
    <mergeCell ref="AH147:AO147"/>
    <mergeCell ref="J148:J149"/>
    <mergeCell ref="K148:S148"/>
    <mergeCell ref="T148:W148"/>
    <mergeCell ref="X148:AG148"/>
    <mergeCell ref="AH148:AO148"/>
    <mergeCell ref="K149:S149"/>
    <mergeCell ref="T149:W149"/>
    <mergeCell ref="X149:AG149"/>
    <mergeCell ref="AH149:AO149"/>
    <mergeCell ref="C139:S139"/>
    <mergeCell ref="U139:X139"/>
    <mergeCell ref="Z139:AJ139"/>
    <mergeCell ref="AL139:AO139"/>
    <mergeCell ref="C140:S140"/>
    <mergeCell ref="U140:X140"/>
    <mergeCell ref="Z140:AJ140"/>
    <mergeCell ref="AL140:AO140"/>
    <mergeCell ref="B134:R135"/>
    <mergeCell ref="S134:W134"/>
    <mergeCell ref="X134:AA134"/>
    <mergeCell ref="S135:W135"/>
    <mergeCell ref="X135:AA135"/>
    <mergeCell ref="B137:AA137"/>
    <mergeCell ref="B131:R131"/>
    <mergeCell ref="S131:W131"/>
    <mergeCell ref="X131:AA131"/>
    <mergeCell ref="B132:R133"/>
    <mergeCell ref="S132:W132"/>
    <mergeCell ref="X132:AA132"/>
    <mergeCell ref="S133:W133"/>
    <mergeCell ref="X133:AA133"/>
    <mergeCell ref="B128:L129"/>
    <mergeCell ref="M128:O128"/>
    <mergeCell ref="P128:U128"/>
    <mergeCell ref="V128:AL128"/>
    <mergeCell ref="M129:O129"/>
    <mergeCell ref="P129:U129"/>
    <mergeCell ref="V129:AL129"/>
    <mergeCell ref="B126:L127"/>
    <mergeCell ref="M126:O126"/>
    <mergeCell ref="P126:U126"/>
    <mergeCell ref="V126:AL126"/>
    <mergeCell ref="M127:O127"/>
    <mergeCell ref="P127:U127"/>
    <mergeCell ref="V127:AL127"/>
    <mergeCell ref="M123:O123"/>
    <mergeCell ref="P123:U123"/>
    <mergeCell ref="V123:AL123"/>
    <mergeCell ref="B124:L125"/>
    <mergeCell ref="M124:O124"/>
    <mergeCell ref="P124:U124"/>
    <mergeCell ref="V124:AL124"/>
    <mergeCell ref="M125:O125"/>
    <mergeCell ref="P125:U125"/>
    <mergeCell ref="V125:AL125"/>
    <mergeCell ref="B122:L123"/>
    <mergeCell ref="M122:O122"/>
    <mergeCell ref="P122:U122"/>
    <mergeCell ref="V122:AL122"/>
    <mergeCell ref="P116:U116"/>
    <mergeCell ref="V116:AL116"/>
    <mergeCell ref="M117:O117"/>
    <mergeCell ref="P117:U117"/>
    <mergeCell ref="V117:AL117"/>
    <mergeCell ref="M113:O113"/>
    <mergeCell ref="P113:U113"/>
    <mergeCell ref="V113:AL113"/>
    <mergeCell ref="B120:L121"/>
    <mergeCell ref="M120:O120"/>
    <mergeCell ref="P120:U120"/>
    <mergeCell ref="V120:AL120"/>
    <mergeCell ref="M121:O121"/>
    <mergeCell ref="P121:U121"/>
    <mergeCell ref="V121:AL121"/>
    <mergeCell ref="B118:L119"/>
    <mergeCell ref="M118:O118"/>
    <mergeCell ref="P118:U118"/>
    <mergeCell ref="V118:AL118"/>
    <mergeCell ref="M119:O119"/>
    <mergeCell ref="P119:U119"/>
    <mergeCell ref="V119:AL119"/>
    <mergeCell ref="M108:O108"/>
    <mergeCell ref="P108:U108"/>
    <mergeCell ref="V108:AL108"/>
    <mergeCell ref="M109:O109"/>
    <mergeCell ref="P109:U109"/>
    <mergeCell ref="V109:AL109"/>
    <mergeCell ref="B114:L117"/>
    <mergeCell ref="M114:O114"/>
    <mergeCell ref="P114:U114"/>
    <mergeCell ref="V114:AL114"/>
    <mergeCell ref="M115:O115"/>
    <mergeCell ref="P115:U115"/>
    <mergeCell ref="V115:AL115"/>
    <mergeCell ref="B110:L113"/>
    <mergeCell ref="M110:O110"/>
    <mergeCell ref="P110:U110"/>
    <mergeCell ref="V110:AL110"/>
    <mergeCell ref="M111:O111"/>
    <mergeCell ref="P111:U111"/>
    <mergeCell ref="V111:AL111"/>
    <mergeCell ref="M112:O112"/>
    <mergeCell ref="P112:U112"/>
    <mergeCell ref="V112:AL112"/>
    <mergeCell ref="M116:O116"/>
    <mergeCell ref="B98:L101"/>
    <mergeCell ref="M98:O98"/>
    <mergeCell ref="P98:U98"/>
    <mergeCell ref="V98:AL98"/>
    <mergeCell ref="M99:O99"/>
    <mergeCell ref="P99:U99"/>
    <mergeCell ref="V99:AL99"/>
    <mergeCell ref="B94:L97"/>
    <mergeCell ref="M94:O94"/>
    <mergeCell ref="B102:L105"/>
    <mergeCell ref="M102:O102"/>
    <mergeCell ref="P102:U102"/>
    <mergeCell ref="V102:AL102"/>
    <mergeCell ref="M103:O103"/>
    <mergeCell ref="P103:U103"/>
    <mergeCell ref="V103:AL103"/>
    <mergeCell ref="M104:O104"/>
    <mergeCell ref="P104:U104"/>
    <mergeCell ref="V104:AL104"/>
    <mergeCell ref="M105:O105"/>
    <mergeCell ref="P105:U105"/>
    <mergeCell ref="V105:AL105"/>
    <mergeCell ref="M101:O101"/>
    <mergeCell ref="P101:U101"/>
    <mergeCell ref="V101:AL101"/>
    <mergeCell ref="M97:O97"/>
    <mergeCell ref="B92:L93"/>
    <mergeCell ref="M92:O92"/>
    <mergeCell ref="P92:U92"/>
    <mergeCell ref="V92:AL92"/>
    <mergeCell ref="M93:O93"/>
    <mergeCell ref="P93:U93"/>
    <mergeCell ref="V93:AL93"/>
    <mergeCell ref="P94:U94"/>
    <mergeCell ref="V94:AL94"/>
    <mergeCell ref="M95:O95"/>
    <mergeCell ref="P95:U95"/>
    <mergeCell ref="V95:AL95"/>
    <mergeCell ref="M96:O96"/>
    <mergeCell ref="P96:U96"/>
    <mergeCell ref="V96:AL96"/>
    <mergeCell ref="M100:O100"/>
    <mergeCell ref="P100:U100"/>
    <mergeCell ref="V100:AL100"/>
    <mergeCell ref="P97:U97"/>
    <mergeCell ref="V97:AL97"/>
    <mergeCell ref="B90:L91"/>
    <mergeCell ref="M90:O90"/>
    <mergeCell ref="P90:AL90"/>
    <mergeCell ref="M91:O91"/>
    <mergeCell ref="P91:U91"/>
    <mergeCell ref="V91:AL91"/>
    <mergeCell ref="C87:M88"/>
    <mergeCell ref="O87:R87"/>
    <mergeCell ref="S87:W87"/>
    <mergeCell ref="X87:AI87"/>
    <mergeCell ref="AJ87:AQ87"/>
    <mergeCell ref="O88:R88"/>
    <mergeCell ref="S88:W88"/>
    <mergeCell ref="X88:AI88"/>
    <mergeCell ref="AJ88:AQ88"/>
    <mergeCell ref="C85:M86"/>
    <mergeCell ref="O85:R85"/>
    <mergeCell ref="S85:W85"/>
    <mergeCell ref="X85:AI85"/>
    <mergeCell ref="AJ85:AQ85"/>
    <mergeCell ref="O86:R86"/>
    <mergeCell ref="S86:W86"/>
    <mergeCell ref="X86:AI86"/>
    <mergeCell ref="AJ86:AQ86"/>
    <mergeCell ref="C83:M84"/>
    <mergeCell ref="O83:R83"/>
    <mergeCell ref="S83:W83"/>
    <mergeCell ref="X83:AI83"/>
    <mergeCell ref="AJ83:AQ83"/>
    <mergeCell ref="O84:R84"/>
    <mergeCell ref="S84:W84"/>
    <mergeCell ref="X84:AI84"/>
    <mergeCell ref="AJ84:AQ84"/>
    <mergeCell ref="B79:AA79"/>
    <mergeCell ref="C81:R82"/>
    <mergeCell ref="S81:AI81"/>
    <mergeCell ref="AJ81:AQ82"/>
    <mergeCell ref="S82:W82"/>
    <mergeCell ref="X82:AI82"/>
    <mergeCell ref="G76:R76"/>
    <mergeCell ref="S76:U76"/>
    <mergeCell ref="W76:AF76"/>
    <mergeCell ref="AG76:AM76"/>
    <mergeCell ref="G77:R77"/>
    <mergeCell ref="S77:U77"/>
    <mergeCell ref="W77:AF77"/>
    <mergeCell ref="AG77:AM77"/>
    <mergeCell ref="G74:R74"/>
    <mergeCell ref="S74:U74"/>
    <mergeCell ref="W74:AF74"/>
    <mergeCell ref="AG74:AM74"/>
    <mergeCell ref="G75:R75"/>
    <mergeCell ref="S75:U75"/>
    <mergeCell ref="W75:AF75"/>
    <mergeCell ref="AG75:AM75"/>
    <mergeCell ref="G72:R72"/>
    <mergeCell ref="S72:U72"/>
    <mergeCell ref="W72:AF72"/>
    <mergeCell ref="AG72:AM72"/>
    <mergeCell ref="G73:R73"/>
    <mergeCell ref="S73:U73"/>
    <mergeCell ref="W73:AF73"/>
    <mergeCell ref="AG73:AM73"/>
    <mergeCell ref="B67:R67"/>
    <mergeCell ref="S67:U67"/>
    <mergeCell ref="W67:AF67"/>
    <mergeCell ref="AG67:AM67"/>
    <mergeCell ref="G70:R71"/>
    <mergeCell ref="S70:AF70"/>
    <mergeCell ref="AG70:AM71"/>
    <mergeCell ref="S71:U71"/>
    <mergeCell ref="W71:AF71"/>
    <mergeCell ref="B65:R65"/>
    <mergeCell ref="S65:U65"/>
    <mergeCell ref="W65:AF65"/>
    <mergeCell ref="AG65:AM65"/>
    <mergeCell ref="B66:R66"/>
    <mergeCell ref="S66:U66"/>
    <mergeCell ref="W66:AF66"/>
    <mergeCell ref="AG66:AM66"/>
    <mergeCell ref="G60:R60"/>
    <mergeCell ref="S60:U60"/>
    <mergeCell ref="V60:AF60"/>
    <mergeCell ref="AG60:AM60"/>
    <mergeCell ref="B63:R64"/>
    <mergeCell ref="S63:AF63"/>
    <mergeCell ref="AG63:AM64"/>
    <mergeCell ref="S64:U64"/>
    <mergeCell ref="W64:AF64"/>
    <mergeCell ref="G58:R58"/>
    <mergeCell ref="S58:U58"/>
    <mergeCell ref="V58:AF58"/>
    <mergeCell ref="AG58:AM58"/>
    <mergeCell ref="G59:R59"/>
    <mergeCell ref="S59:U59"/>
    <mergeCell ref="V59:AF59"/>
    <mergeCell ref="AG59:AM59"/>
    <mergeCell ref="F54:AA54"/>
    <mergeCell ref="G56:R57"/>
    <mergeCell ref="S56:AF56"/>
    <mergeCell ref="AG56:AM57"/>
    <mergeCell ref="S57:U57"/>
    <mergeCell ref="V57:AF57"/>
    <mergeCell ref="F50:R50"/>
    <mergeCell ref="S50:U50"/>
    <mergeCell ref="W50:AF50"/>
    <mergeCell ref="AG50:AM50"/>
    <mergeCell ref="F51:R51"/>
    <mergeCell ref="S51:U51"/>
    <mergeCell ref="W51:AF51"/>
    <mergeCell ref="AG51:AM51"/>
    <mergeCell ref="F46:AC46"/>
    <mergeCell ref="F48:R49"/>
    <mergeCell ref="S48:AF48"/>
    <mergeCell ref="AG48:AM49"/>
    <mergeCell ref="S49:U49"/>
    <mergeCell ref="W49:AF49"/>
    <mergeCell ref="D42:R42"/>
    <mergeCell ref="S42:W42"/>
    <mergeCell ref="X42:AI42"/>
    <mergeCell ref="AJ42:AQ42"/>
    <mergeCell ref="D43:R43"/>
    <mergeCell ref="S43:W43"/>
    <mergeCell ref="X43:AI43"/>
    <mergeCell ref="AJ43:AQ43"/>
    <mergeCell ref="D40:R40"/>
    <mergeCell ref="S40:W40"/>
    <mergeCell ref="X40:AI40"/>
    <mergeCell ref="AJ40:AQ40"/>
    <mergeCell ref="D41:R41"/>
    <mergeCell ref="S41:W41"/>
    <mergeCell ref="X41:AI41"/>
    <mergeCell ref="AJ41:AQ41"/>
    <mergeCell ref="D38:R38"/>
    <mergeCell ref="S38:W38"/>
    <mergeCell ref="X38:AI38"/>
    <mergeCell ref="AJ38:AQ38"/>
    <mergeCell ref="D39:R39"/>
    <mergeCell ref="S39:W39"/>
    <mergeCell ref="X39:AI39"/>
    <mergeCell ref="AJ39:AQ39"/>
    <mergeCell ref="D36:R36"/>
    <mergeCell ref="S36:W36"/>
    <mergeCell ref="X36:AI36"/>
    <mergeCell ref="AJ36:AQ36"/>
    <mergeCell ref="D37:R37"/>
    <mergeCell ref="S37:W37"/>
    <mergeCell ref="X37:AI37"/>
    <mergeCell ref="AJ37:AQ37"/>
    <mergeCell ref="E32:AA32"/>
    <mergeCell ref="D34:R35"/>
    <mergeCell ref="S34:AI34"/>
    <mergeCell ref="AJ34:AQ35"/>
    <mergeCell ref="S35:W35"/>
    <mergeCell ref="X35:AI35"/>
    <mergeCell ref="A28:P28"/>
    <mergeCell ref="Q28:U28"/>
    <mergeCell ref="V28:AG28"/>
    <mergeCell ref="AH28:AO28"/>
    <mergeCell ref="A29:P29"/>
    <mergeCell ref="Q29:U29"/>
    <mergeCell ref="V29:AG29"/>
    <mergeCell ref="AH29:AO29"/>
    <mergeCell ref="D24:AA24"/>
    <mergeCell ref="A26:P27"/>
    <mergeCell ref="Q26:AG26"/>
    <mergeCell ref="AH26:AO27"/>
    <mergeCell ref="Q27:U27"/>
    <mergeCell ref="V27:AG27"/>
    <mergeCell ref="A21:P21"/>
    <mergeCell ref="R21:U21"/>
    <mergeCell ref="W21:AG21"/>
    <mergeCell ref="AI21:AO21"/>
    <mergeCell ref="A22:P22"/>
    <mergeCell ref="R22:U22"/>
    <mergeCell ref="W22:AG22"/>
    <mergeCell ref="AI22:AO22"/>
    <mergeCell ref="A19:P19"/>
    <mergeCell ref="R19:U19"/>
    <mergeCell ref="W19:AG19"/>
    <mergeCell ref="AI19:AO19"/>
    <mergeCell ref="A20:P20"/>
    <mergeCell ref="R20:U20"/>
    <mergeCell ref="W20:AG20"/>
    <mergeCell ref="AI20:AO20"/>
    <mergeCell ref="A17:P17"/>
    <mergeCell ref="R17:U17"/>
    <mergeCell ref="W17:AG17"/>
    <mergeCell ref="AI17:AO17"/>
    <mergeCell ref="A18:P18"/>
    <mergeCell ref="R18:U18"/>
    <mergeCell ref="W18:AG18"/>
    <mergeCell ref="AI18:AO18"/>
    <mergeCell ref="A15:P15"/>
    <mergeCell ref="R15:U15"/>
    <mergeCell ref="W15:AG15"/>
    <mergeCell ref="AI15:AO15"/>
    <mergeCell ref="A16:P16"/>
    <mergeCell ref="R16:U16"/>
    <mergeCell ref="W16:AG16"/>
    <mergeCell ref="AI16:AO16"/>
    <mergeCell ref="A13:P13"/>
    <mergeCell ref="R13:U13"/>
    <mergeCell ref="W13:AG13"/>
    <mergeCell ref="AI13:AO13"/>
    <mergeCell ref="A14:P14"/>
    <mergeCell ref="R14:U14"/>
    <mergeCell ref="W14:AG14"/>
    <mergeCell ref="AI14:AO14"/>
    <mergeCell ref="B1:AU1"/>
    <mergeCell ref="B3:AU3"/>
    <mergeCell ref="B6:AU6"/>
    <mergeCell ref="B7:AU7"/>
    <mergeCell ref="A9:Z9"/>
    <mergeCell ref="A11:P12"/>
    <mergeCell ref="R11:AG11"/>
    <mergeCell ref="AI11:AO12"/>
    <mergeCell ref="R12:U12"/>
    <mergeCell ref="W12:AG12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78"/>
  <sheetViews>
    <sheetView showGridLines="0" workbookViewId="0">
      <selection activeCell="A112" sqref="A1:XFD1048576"/>
    </sheetView>
  </sheetViews>
  <sheetFormatPr baseColWidth="10" defaultRowHeight="15"/>
  <cols>
    <col min="1" max="1" width="0.140625" customWidth="1"/>
    <col min="2" max="7" width="0" hidden="1" customWidth="1"/>
    <col min="8" max="8" width="23.28515625" customWidth="1"/>
    <col min="9" max="9" width="16.42578125" customWidth="1"/>
    <col min="10" max="10" width="25.140625" customWidth="1"/>
    <col min="11" max="11" width="0" hidden="1" customWidth="1"/>
    <col min="12" max="12" width="9.28515625" customWidth="1"/>
    <col min="13" max="13" width="2.140625" customWidth="1"/>
    <col min="14" max="14" width="0" hidden="1" customWidth="1"/>
    <col min="15" max="15" width="7" customWidth="1"/>
    <col min="16" max="16" width="4.7109375" customWidth="1"/>
    <col min="17" max="17" width="0" hidden="1" customWidth="1"/>
    <col min="18" max="19" width="0.140625" customWidth="1"/>
    <col min="20" max="20" width="0" hidden="1" customWidth="1"/>
    <col min="21" max="21" width="8.7109375" customWidth="1"/>
    <col min="22" max="22" width="0" hidden="1" customWidth="1"/>
    <col min="23" max="24" width="0.140625" customWidth="1"/>
    <col min="25" max="25" width="0" hidden="1" customWidth="1"/>
    <col min="26" max="26" width="8.140625" customWidth="1"/>
    <col min="27" max="27" width="0.140625" customWidth="1"/>
    <col min="28" max="28" width="0" hidden="1" customWidth="1"/>
    <col min="29" max="30" width="0.140625" customWidth="1"/>
    <col min="31" max="31" width="0" hidden="1" customWidth="1"/>
    <col min="32" max="32" width="0.28515625" customWidth="1"/>
    <col min="33" max="33" width="0.140625" customWidth="1"/>
    <col min="34" max="34" width="0" hidden="1" customWidth="1"/>
    <col min="35" max="36" width="0.140625" customWidth="1"/>
    <col min="37" max="37" width="0" hidden="1" customWidth="1"/>
    <col min="38" max="38" width="4.5703125" customWidth="1"/>
    <col min="39" max="39" width="3.5703125" customWidth="1"/>
    <col min="40" max="40" width="0" hidden="1" customWidth="1"/>
    <col min="41" max="41" width="0.140625" customWidth="1"/>
    <col min="42" max="42" width="0" hidden="1" customWidth="1"/>
    <col min="43" max="43" width="0.140625" customWidth="1"/>
    <col min="44" max="44" width="0" hidden="1" customWidth="1"/>
    <col min="45" max="45" width="0.140625" customWidth="1"/>
    <col min="46" max="46" width="0" hidden="1" customWidth="1"/>
    <col min="47" max="47" width="119.5703125" customWidth="1"/>
  </cols>
  <sheetData>
    <row r="1" spans="1:47" ht="65.45" customHeight="1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</row>
    <row r="2" spans="1:47" ht="12.6" customHeight="1"/>
    <row r="3" spans="1:47" ht="42.75" customHeight="1">
      <c r="B3" s="15" t="s">
        <v>0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</row>
    <row r="4" spans="1:47" ht="20.25" customHeight="1"/>
    <row r="5" spans="1:47" ht="9.75" customHeight="1"/>
    <row r="6" spans="1:47" ht="18" customHeight="1">
      <c r="B6" s="16" t="s">
        <v>186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</row>
    <row r="7" spans="1:47" ht="18" customHeight="1">
      <c r="B7" s="16" t="s">
        <v>2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</row>
    <row r="8" spans="1:47" ht="10.35" customHeight="1"/>
    <row r="9" spans="1:47" ht="18" customHeight="1">
      <c r="A9" s="17" t="s">
        <v>3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1:47" ht="3.95" customHeight="1"/>
    <row r="11" spans="1:47">
      <c r="A11" s="4" t="s">
        <v>4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6"/>
      <c r="R11" s="10" t="s">
        <v>5</v>
      </c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2"/>
      <c r="AI11" s="13" t="s">
        <v>6</v>
      </c>
      <c r="AJ11" s="5"/>
      <c r="AK11" s="5"/>
      <c r="AL11" s="5"/>
      <c r="AM11" s="5"/>
      <c r="AN11" s="5"/>
      <c r="AO11" s="6"/>
    </row>
    <row r="12" spans="1:47">
      <c r="A12" s="7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9"/>
      <c r="R12" s="10" t="s">
        <v>7</v>
      </c>
      <c r="S12" s="11"/>
      <c r="T12" s="11"/>
      <c r="U12" s="12"/>
      <c r="W12" s="10" t="s">
        <v>8</v>
      </c>
      <c r="X12" s="11"/>
      <c r="Y12" s="11"/>
      <c r="Z12" s="11"/>
      <c r="AA12" s="11"/>
      <c r="AB12" s="11"/>
      <c r="AC12" s="11"/>
      <c r="AD12" s="11"/>
      <c r="AE12" s="11"/>
      <c r="AF12" s="11"/>
      <c r="AG12" s="12"/>
      <c r="AI12" s="7"/>
      <c r="AJ12" s="8"/>
      <c r="AK12" s="8"/>
      <c r="AL12" s="8"/>
      <c r="AM12" s="8"/>
      <c r="AN12" s="8"/>
      <c r="AO12" s="9"/>
    </row>
    <row r="13" spans="1:47" ht="12.95" customHeight="1">
      <c r="A13" s="18" t="s">
        <v>9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2"/>
      <c r="R13" s="19">
        <v>3</v>
      </c>
      <c r="S13" s="11"/>
      <c r="T13" s="11"/>
      <c r="U13" s="12"/>
      <c r="W13" s="19"/>
      <c r="X13" s="11"/>
      <c r="Y13" s="11"/>
      <c r="Z13" s="11"/>
      <c r="AA13" s="11"/>
      <c r="AB13" s="11"/>
      <c r="AC13" s="11"/>
      <c r="AD13" s="11"/>
      <c r="AE13" s="11"/>
      <c r="AF13" s="11"/>
      <c r="AG13" s="12"/>
      <c r="AI13" s="19">
        <v>3</v>
      </c>
      <c r="AJ13" s="11"/>
      <c r="AK13" s="11"/>
      <c r="AL13" s="11"/>
      <c r="AM13" s="11"/>
      <c r="AN13" s="11"/>
      <c r="AO13" s="12"/>
    </row>
    <row r="14" spans="1:47" ht="12.95" customHeight="1">
      <c r="A14" s="18" t="s">
        <v>10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2"/>
      <c r="R14" s="19">
        <v>18</v>
      </c>
      <c r="S14" s="11"/>
      <c r="T14" s="11"/>
      <c r="U14" s="12"/>
      <c r="W14" s="19">
        <v>5</v>
      </c>
      <c r="X14" s="11"/>
      <c r="Y14" s="11"/>
      <c r="Z14" s="11"/>
      <c r="AA14" s="11"/>
      <c r="AB14" s="11"/>
      <c r="AC14" s="11"/>
      <c r="AD14" s="11"/>
      <c r="AE14" s="11"/>
      <c r="AF14" s="11"/>
      <c r="AG14" s="12"/>
      <c r="AI14" s="19">
        <v>23</v>
      </c>
      <c r="AJ14" s="11"/>
      <c r="AK14" s="11"/>
      <c r="AL14" s="11"/>
      <c r="AM14" s="11"/>
      <c r="AN14" s="11"/>
      <c r="AO14" s="12"/>
    </row>
    <row r="15" spans="1:47" ht="12.95" customHeight="1">
      <c r="A15" s="18" t="s">
        <v>11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2"/>
      <c r="R15" s="19">
        <v>1</v>
      </c>
      <c r="S15" s="11"/>
      <c r="T15" s="11"/>
      <c r="U15" s="12"/>
      <c r="W15" s="19">
        <v>2</v>
      </c>
      <c r="X15" s="11"/>
      <c r="Y15" s="11"/>
      <c r="Z15" s="11"/>
      <c r="AA15" s="11"/>
      <c r="AB15" s="11"/>
      <c r="AC15" s="11"/>
      <c r="AD15" s="11"/>
      <c r="AE15" s="11"/>
      <c r="AF15" s="11"/>
      <c r="AG15" s="12"/>
      <c r="AI15" s="19">
        <v>3</v>
      </c>
      <c r="AJ15" s="11"/>
      <c r="AK15" s="11"/>
      <c r="AL15" s="11"/>
      <c r="AM15" s="11"/>
      <c r="AN15" s="11"/>
      <c r="AO15" s="12"/>
    </row>
    <row r="16" spans="1:47" ht="12.95" customHeight="1">
      <c r="A16" s="18" t="s">
        <v>12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2"/>
      <c r="R16" s="19">
        <v>29</v>
      </c>
      <c r="S16" s="11"/>
      <c r="T16" s="11"/>
      <c r="U16" s="12"/>
      <c r="W16" s="19">
        <v>30</v>
      </c>
      <c r="X16" s="11"/>
      <c r="Y16" s="11"/>
      <c r="Z16" s="11"/>
      <c r="AA16" s="11"/>
      <c r="AB16" s="11"/>
      <c r="AC16" s="11"/>
      <c r="AD16" s="11"/>
      <c r="AE16" s="11"/>
      <c r="AF16" s="11"/>
      <c r="AG16" s="12"/>
      <c r="AI16" s="19">
        <v>59</v>
      </c>
      <c r="AJ16" s="11"/>
      <c r="AK16" s="11"/>
      <c r="AL16" s="11"/>
      <c r="AM16" s="11"/>
      <c r="AN16" s="11"/>
      <c r="AO16" s="12"/>
    </row>
    <row r="17" spans="1:41">
      <c r="A17" s="18" t="s">
        <v>13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2"/>
      <c r="R17" s="19">
        <v>1</v>
      </c>
      <c r="S17" s="11"/>
      <c r="T17" s="11"/>
      <c r="U17" s="12"/>
      <c r="W17" s="19">
        <v>1</v>
      </c>
      <c r="X17" s="11"/>
      <c r="Y17" s="11"/>
      <c r="Z17" s="11"/>
      <c r="AA17" s="11"/>
      <c r="AB17" s="11"/>
      <c r="AC17" s="11"/>
      <c r="AD17" s="11"/>
      <c r="AE17" s="11"/>
      <c r="AF17" s="11"/>
      <c r="AG17" s="12"/>
      <c r="AI17" s="19">
        <v>2</v>
      </c>
      <c r="AJ17" s="11"/>
      <c r="AK17" s="11"/>
      <c r="AL17" s="11"/>
      <c r="AM17" s="11"/>
      <c r="AN17" s="11"/>
      <c r="AO17" s="12"/>
    </row>
    <row r="18" spans="1:41">
      <c r="A18" s="18" t="s">
        <v>14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2"/>
      <c r="R18" s="19">
        <v>1</v>
      </c>
      <c r="S18" s="11"/>
      <c r="T18" s="11"/>
      <c r="U18" s="12"/>
      <c r="W18" s="19">
        <v>1</v>
      </c>
      <c r="X18" s="11"/>
      <c r="Y18" s="11"/>
      <c r="Z18" s="11"/>
      <c r="AA18" s="11"/>
      <c r="AB18" s="11"/>
      <c r="AC18" s="11"/>
      <c r="AD18" s="11"/>
      <c r="AE18" s="11"/>
      <c r="AF18" s="11"/>
      <c r="AG18" s="12"/>
      <c r="AI18" s="19">
        <v>2</v>
      </c>
      <c r="AJ18" s="11"/>
      <c r="AK18" s="11"/>
      <c r="AL18" s="11"/>
      <c r="AM18" s="11"/>
      <c r="AN18" s="11"/>
      <c r="AO18" s="12"/>
    </row>
    <row r="19" spans="1:41">
      <c r="A19" s="18" t="s">
        <v>15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2"/>
      <c r="R19" s="19">
        <v>1</v>
      </c>
      <c r="S19" s="11"/>
      <c r="T19" s="11"/>
      <c r="U19" s="12"/>
      <c r="W19" s="19"/>
      <c r="X19" s="11"/>
      <c r="Y19" s="11"/>
      <c r="Z19" s="11"/>
      <c r="AA19" s="11"/>
      <c r="AB19" s="11"/>
      <c r="AC19" s="11"/>
      <c r="AD19" s="11"/>
      <c r="AE19" s="11"/>
      <c r="AF19" s="11"/>
      <c r="AG19" s="12"/>
      <c r="AI19" s="19">
        <v>1</v>
      </c>
      <c r="AJ19" s="11"/>
      <c r="AK19" s="11"/>
      <c r="AL19" s="11"/>
      <c r="AM19" s="11"/>
      <c r="AN19" s="11"/>
      <c r="AO19" s="12"/>
    </row>
    <row r="20" spans="1:41">
      <c r="A20" s="18" t="s">
        <v>16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2"/>
      <c r="R20" s="19">
        <v>10</v>
      </c>
      <c r="S20" s="11"/>
      <c r="T20" s="11"/>
      <c r="U20" s="12"/>
      <c r="W20" s="19">
        <v>4</v>
      </c>
      <c r="X20" s="11"/>
      <c r="Y20" s="11"/>
      <c r="Z20" s="11"/>
      <c r="AA20" s="11"/>
      <c r="AB20" s="11"/>
      <c r="AC20" s="11"/>
      <c r="AD20" s="11"/>
      <c r="AE20" s="11"/>
      <c r="AF20" s="11"/>
      <c r="AG20" s="12"/>
      <c r="AI20" s="19">
        <v>14</v>
      </c>
      <c r="AJ20" s="11"/>
      <c r="AK20" s="11"/>
      <c r="AL20" s="11"/>
      <c r="AM20" s="11"/>
      <c r="AN20" s="11"/>
      <c r="AO20" s="12"/>
    </row>
    <row r="21" spans="1:41">
      <c r="A21" s="18" t="s">
        <v>17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2"/>
      <c r="R21" s="19">
        <v>5</v>
      </c>
      <c r="S21" s="11"/>
      <c r="T21" s="11"/>
      <c r="U21" s="12"/>
      <c r="W21" s="19">
        <v>3</v>
      </c>
      <c r="X21" s="11"/>
      <c r="Y21" s="11"/>
      <c r="Z21" s="11"/>
      <c r="AA21" s="11"/>
      <c r="AB21" s="11"/>
      <c r="AC21" s="11"/>
      <c r="AD21" s="11"/>
      <c r="AE21" s="11"/>
      <c r="AF21" s="11"/>
      <c r="AG21" s="12"/>
      <c r="AI21" s="19">
        <v>8</v>
      </c>
      <c r="AJ21" s="11"/>
      <c r="AK21" s="11"/>
      <c r="AL21" s="11"/>
      <c r="AM21" s="11"/>
      <c r="AN21" s="11"/>
      <c r="AO21" s="12"/>
    </row>
    <row r="22" spans="1:41">
      <c r="A22" s="18" t="s">
        <v>18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2"/>
      <c r="R22" s="19">
        <v>3</v>
      </c>
      <c r="S22" s="11"/>
      <c r="T22" s="11"/>
      <c r="U22" s="12"/>
      <c r="W22" s="19"/>
      <c r="X22" s="11"/>
      <c r="Y22" s="11"/>
      <c r="Z22" s="11"/>
      <c r="AA22" s="11"/>
      <c r="AB22" s="11"/>
      <c r="AC22" s="11"/>
      <c r="AD22" s="11"/>
      <c r="AE22" s="11"/>
      <c r="AF22" s="11"/>
      <c r="AG22" s="12"/>
      <c r="AI22" s="19">
        <v>3</v>
      </c>
      <c r="AJ22" s="11"/>
      <c r="AK22" s="11"/>
      <c r="AL22" s="11"/>
      <c r="AM22" s="11"/>
      <c r="AN22" s="11"/>
      <c r="AO22" s="12"/>
    </row>
    <row r="24" spans="1:41">
      <c r="D24" s="17" t="s">
        <v>19</v>
      </c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</row>
    <row r="26" spans="1:41">
      <c r="A26" s="4" t="s">
        <v>20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6"/>
      <c r="Q26" s="10" t="s">
        <v>5</v>
      </c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2"/>
      <c r="AH26" s="13" t="s">
        <v>6</v>
      </c>
      <c r="AI26" s="5"/>
      <c r="AJ26" s="5"/>
      <c r="AK26" s="5"/>
      <c r="AL26" s="5"/>
      <c r="AM26" s="5"/>
      <c r="AN26" s="5"/>
      <c r="AO26" s="6"/>
    </row>
    <row r="27" spans="1:41">
      <c r="A27" s="7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9"/>
      <c r="Q27" s="10" t="s">
        <v>7</v>
      </c>
      <c r="R27" s="11"/>
      <c r="S27" s="11"/>
      <c r="T27" s="11"/>
      <c r="U27" s="12"/>
      <c r="V27" s="10" t="s">
        <v>8</v>
      </c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2"/>
      <c r="AH27" s="7"/>
      <c r="AI27" s="8"/>
      <c r="AJ27" s="8"/>
      <c r="AK27" s="8"/>
      <c r="AL27" s="8"/>
      <c r="AM27" s="8"/>
      <c r="AN27" s="8"/>
      <c r="AO27" s="9"/>
    </row>
    <row r="28" spans="1:41">
      <c r="A28" s="18" t="s">
        <v>21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2"/>
      <c r="Q28" s="19"/>
      <c r="R28" s="11"/>
      <c r="S28" s="11"/>
      <c r="T28" s="11"/>
      <c r="U28" s="12"/>
      <c r="V28" s="19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2"/>
      <c r="AH28" s="19"/>
      <c r="AI28" s="11"/>
      <c r="AJ28" s="11"/>
      <c r="AK28" s="11"/>
      <c r="AL28" s="11"/>
      <c r="AM28" s="11"/>
      <c r="AN28" s="11"/>
      <c r="AO28" s="12"/>
    </row>
    <row r="29" spans="1:41">
      <c r="A29" s="18" t="s">
        <v>22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2"/>
      <c r="Q29" s="19">
        <v>40</v>
      </c>
      <c r="R29" s="11"/>
      <c r="S29" s="11"/>
      <c r="T29" s="11"/>
      <c r="U29" s="12"/>
      <c r="V29" s="19">
        <v>6</v>
      </c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2"/>
      <c r="AH29" s="19">
        <v>46</v>
      </c>
      <c r="AI29" s="11"/>
      <c r="AJ29" s="11"/>
      <c r="AK29" s="11"/>
      <c r="AL29" s="11"/>
      <c r="AM29" s="11"/>
      <c r="AN29" s="11"/>
      <c r="AO29" s="12"/>
    </row>
    <row r="32" spans="1:41">
      <c r="E32" s="17" t="s">
        <v>23</v>
      </c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</row>
    <row r="34" spans="4:43">
      <c r="D34" s="4" t="s">
        <v>24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6"/>
      <c r="S34" s="10" t="s">
        <v>5</v>
      </c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2"/>
      <c r="AJ34" s="13" t="s">
        <v>6</v>
      </c>
      <c r="AK34" s="5"/>
      <c r="AL34" s="5"/>
      <c r="AM34" s="5"/>
      <c r="AN34" s="5"/>
      <c r="AO34" s="5"/>
      <c r="AP34" s="5"/>
      <c r="AQ34" s="6"/>
    </row>
    <row r="35" spans="4:43">
      <c r="D35" s="7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9"/>
      <c r="S35" s="10" t="s">
        <v>7</v>
      </c>
      <c r="T35" s="11"/>
      <c r="U35" s="11"/>
      <c r="V35" s="11"/>
      <c r="W35" s="12"/>
      <c r="X35" s="10" t="s">
        <v>8</v>
      </c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2"/>
      <c r="AJ35" s="7"/>
      <c r="AK35" s="8"/>
      <c r="AL35" s="8"/>
      <c r="AM35" s="8"/>
      <c r="AN35" s="8"/>
      <c r="AO35" s="8"/>
      <c r="AP35" s="8"/>
      <c r="AQ35" s="9"/>
    </row>
    <row r="36" spans="4:43">
      <c r="D36" s="18" t="s">
        <v>25</v>
      </c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2"/>
      <c r="S36" s="19"/>
      <c r="T36" s="11"/>
      <c r="U36" s="11"/>
      <c r="V36" s="11"/>
      <c r="W36" s="12"/>
      <c r="X36" s="19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2"/>
      <c r="AJ36" s="19"/>
      <c r="AK36" s="11"/>
      <c r="AL36" s="11"/>
      <c r="AM36" s="11"/>
      <c r="AN36" s="11"/>
      <c r="AO36" s="11"/>
      <c r="AP36" s="11"/>
      <c r="AQ36" s="12"/>
    </row>
    <row r="37" spans="4:43">
      <c r="D37" s="18" t="s">
        <v>26</v>
      </c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2"/>
      <c r="S37" s="19"/>
      <c r="T37" s="11"/>
      <c r="U37" s="11"/>
      <c r="V37" s="11"/>
      <c r="W37" s="12"/>
      <c r="X37" s="19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2"/>
      <c r="AJ37" s="19"/>
      <c r="AK37" s="11"/>
      <c r="AL37" s="11"/>
      <c r="AM37" s="11"/>
      <c r="AN37" s="11"/>
      <c r="AO37" s="11"/>
      <c r="AP37" s="11"/>
      <c r="AQ37" s="12"/>
    </row>
    <row r="38" spans="4:43">
      <c r="D38" s="18" t="s">
        <v>27</v>
      </c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2"/>
      <c r="S38" s="19"/>
      <c r="T38" s="11"/>
      <c r="U38" s="11"/>
      <c r="V38" s="11"/>
      <c r="W38" s="12"/>
      <c r="X38" s="19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2"/>
      <c r="AJ38" s="19"/>
      <c r="AK38" s="11"/>
      <c r="AL38" s="11"/>
      <c r="AM38" s="11"/>
      <c r="AN38" s="11"/>
      <c r="AO38" s="11"/>
      <c r="AP38" s="11"/>
      <c r="AQ38" s="12"/>
    </row>
    <row r="39" spans="4:43">
      <c r="D39" s="18" t="s">
        <v>28</v>
      </c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2"/>
      <c r="S39" s="19">
        <v>9</v>
      </c>
      <c r="T39" s="11"/>
      <c r="U39" s="11"/>
      <c r="V39" s="11"/>
      <c r="W39" s="12"/>
      <c r="X39" s="19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2"/>
      <c r="AJ39" s="19">
        <v>9</v>
      </c>
      <c r="AK39" s="11"/>
      <c r="AL39" s="11"/>
      <c r="AM39" s="11"/>
      <c r="AN39" s="11"/>
      <c r="AO39" s="11"/>
      <c r="AP39" s="11"/>
      <c r="AQ39" s="12"/>
    </row>
    <row r="40" spans="4:43">
      <c r="D40" s="18" t="s">
        <v>29</v>
      </c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2"/>
      <c r="S40" s="19">
        <v>7</v>
      </c>
      <c r="T40" s="11"/>
      <c r="U40" s="11"/>
      <c r="V40" s="11"/>
      <c r="W40" s="12"/>
      <c r="X40" s="19">
        <v>1</v>
      </c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2"/>
      <c r="AJ40" s="19">
        <v>8</v>
      </c>
      <c r="AK40" s="11"/>
      <c r="AL40" s="11"/>
      <c r="AM40" s="11"/>
      <c r="AN40" s="11"/>
      <c r="AO40" s="11"/>
      <c r="AP40" s="11"/>
      <c r="AQ40" s="12"/>
    </row>
    <row r="41" spans="4:43">
      <c r="D41" s="18" t="s">
        <v>30</v>
      </c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2"/>
      <c r="S41" s="19">
        <v>8</v>
      </c>
      <c r="T41" s="11"/>
      <c r="U41" s="11"/>
      <c r="V41" s="11"/>
      <c r="W41" s="12"/>
      <c r="X41" s="19">
        <v>2</v>
      </c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2"/>
      <c r="AJ41" s="19">
        <v>10</v>
      </c>
      <c r="AK41" s="11"/>
      <c r="AL41" s="11"/>
      <c r="AM41" s="11"/>
      <c r="AN41" s="11"/>
      <c r="AO41" s="11"/>
      <c r="AP41" s="11"/>
      <c r="AQ41" s="12"/>
    </row>
    <row r="42" spans="4:43">
      <c r="D42" s="18" t="s">
        <v>31</v>
      </c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2"/>
      <c r="S42" s="19"/>
      <c r="T42" s="11"/>
      <c r="U42" s="11"/>
      <c r="V42" s="11"/>
      <c r="W42" s="12"/>
      <c r="X42" s="19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2"/>
      <c r="AJ42" s="19"/>
      <c r="AK42" s="11"/>
      <c r="AL42" s="11"/>
      <c r="AM42" s="11"/>
      <c r="AN42" s="11"/>
      <c r="AO42" s="11"/>
      <c r="AP42" s="11"/>
      <c r="AQ42" s="12"/>
    </row>
    <row r="43" spans="4:43">
      <c r="D43" s="18" t="s">
        <v>32</v>
      </c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2"/>
      <c r="S43" s="19"/>
      <c r="T43" s="11"/>
      <c r="U43" s="11"/>
      <c r="V43" s="11"/>
      <c r="W43" s="12"/>
      <c r="X43" s="19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2"/>
      <c r="AJ43" s="19"/>
      <c r="AK43" s="11"/>
      <c r="AL43" s="11"/>
      <c r="AM43" s="11"/>
      <c r="AN43" s="11"/>
      <c r="AO43" s="11"/>
      <c r="AP43" s="11"/>
      <c r="AQ43" s="12"/>
    </row>
    <row r="46" spans="4:43">
      <c r="F46" s="17" t="s">
        <v>33</v>
      </c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</row>
    <row r="48" spans="4:43">
      <c r="F48" s="4" t="s">
        <v>34</v>
      </c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6"/>
      <c r="S48" s="10" t="s">
        <v>5</v>
      </c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2"/>
      <c r="AG48" s="13" t="s">
        <v>6</v>
      </c>
      <c r="AH48" s="5"/>
      <c r="AI48" s="5"/>
      <c r="AJ48" s="5"/>
      <c r="AK48" s="5"/>
      <c r="AL48" s="5"/>
      <c r="AM48" s="6"/>
    </row>
    <row r="49" spans="2:39">
      <c r="F49" s="7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9"/>
      <c r="S49" s="10" t="s">
        <v>7</v>
      </c>
      <c r="T49" s="11"/>
      <c r="U49" s="12"/>
      <c r="W49" s="10" t="s">
        <v>8</v>
      </c>
      <c r="X49" s="11"/>
      <c r="Y49" s="11"/>
      <c r="Z49" s="11"/>
      <c r="AA49" s="11"/>
      <c r="AB49" s="11"/>
      <c r="AC49" s="11"/>
      <c r="AD49" s="11"/>
      <c r="AE49" s="11"/>
      <c r="AF49" s="12"/>
      <c r="AG49" s="7"/>
      <c r="AH49" s="8"/>
      <c r="AI49" s="8"/>
      <c r="AJ49" s="8"/>
      <c r="AK49" s="8"/>
      <c r="AL49" s="8"/>
      <c r="AM49" s="9"/>
    </row>
    <row r="50" spans="2:39">
      <c r="F50" s="18" t="s">
        <v>35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2"/>
      <c r="S50" s="19"/>
      <c r="T50" s="11"/>
      <c r="U50" s="12"/>
      <c r="W50" s="19"/>
      <c r="X50" s="11"/>
      <c r="Y50" s="11"/>
      <c r="Z50" s="11"/>
      <c r="AA50" s="11"/>
      <c r="AB50" s="11"/>
      <c r="AC50" s="11"/>
      <c r="AD50" s="11"/>
      <c r="AE50" s="11"/>
      <c r="AF50" s="12"/>
      <c r="AG50" s="19"/>
      <c r="AH50" s="11"/>
      <c r="AI50" s="11"/>
      <c r="AJ50" s="11"/>
      <c r="AK50" s="11"/>
      <c r="AL50" s="11"/>
      <c r="AM50" s="12"/>
    </row>
    <row r="51" spans="2:39">
      <c r="F51" s="18" t="s">
        <v>36</v>
      </c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2"/>
      <c r="S51" s="19"/>
      <c r="T51" s="11"/>
      <c r="U51" s="12"/>
      <c r="W51" s="19"/>
      <c r="X51" s="11"/>
      <c r="Y51" s="11"/>
      <c r="Z51" s="11"/>
      <c r="AA51" s="11"/>
      <c r="AB51" s="11"/>
      <c r="AC51" s="11"/>
      <c r="AD51" s="11"/>
      <c r="AE51" s="11"/>
      <c r="AF51" s="12"/>
      <c r="AG51" s="19"/>
      <c r="AH51" s="11"/>
      <c r="AI51" s="11"/>
      <c r="AJ51" s="11"/>
      <c r="AK51" s="11"/>
      <c r="AL51" s="11"/>
      <c r="AM51" s="12"/>
    </row>
    <row r="54" spans="2:39">
      <c r="F54" s="17" t="s">
        <v>37</v>
      </c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</row>
    <row r="56" spans="2:39">
      <c r="G56" s="4" t="s">
        <v>38</v>
      </c>
      <c r="H56" s="5"/>
      <c r="I56" s="5"/>
      <c r="J56" s="5"/>
      <c r="K56" s="5"/>
      <c r="L56" s="5"/>
      <c r="M56" s="5"/>
      <c r="N56" s="5"/>
      <c r="O56" s="5"/>
      <c r="P56" s="5"/>
      <c r="Q56" s="5"/>
      <c r="R56" s="6"/>
      <c r="S56" s="10" t="s">
        <v>5</v>
      </c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2"/>
      <c r="AG56" s="13" t="s">
        <v>6</v>
      </c>
      <c r="AH56" s="5"/>
      <c r="AI56" s="5"/>
      <c r="AJ56" s="5"/>
      <c r="AK56" s="5"/>
      <c r="AL56" s="5"/>
      <c r="AM56" s="6"/>
    </row>
    <row r="57" spans="2:39">
      <c r="G57" s="7"/>
      <c r="H57" s="8"/>
      <c r="I57" s="8"/>
      <c r="J57" s="8"/>
      <c r="K57" s="8"/>
      <c r="L57" s="8"/>
      <c r="M57" s="8"/>
      <c r="N57" s="8"/>
      <c r="O57" s="8"/>
      <c r="P57" s="8"/>
      <c r="Q57" s="8"/>
      <c r="R57" s="9"/>
      <c r="S57" s="10" t="s">
        <v>7</v>
      </c>
      <c r="T57" s="11"/>
      <c r="U57" s="12"/>
      <c r="V57" s="10" t="s">
        <v>8</v>
      </c>
      <c r="W57" s="11"/>
      <c r="X57" s="11"/>
      <c r="Y57" s="11"/>
      <c r="Z57" s="11"/>
      <c r="AA57" s="11"/>
      <c r="AB57" s="11"/>
      <c r="AC57" s="11"/>
      <c r="AD57" s="11"/>
      <c r="AE57" s="11"/>
      <c r="AF57" s="12"/>
      <c r="AG57" s="7"/>
      <c r="AH57" s="8"/>
      <c r="AI57" s="8"/>
      <c r="AJ57" s="8"/>
      <c r="AK57" s="8"/>
      <c r="AL57" s="8"/>
      <c r="AM57" s="9"/>
    </row>
    <row r="58" spans="2:39">
      <c r="G58" s="18" t="s">
        <v>39</v>
      </c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2"/>
      <c r="S58" s="19">
        <v>2</v>
      </c>
      <c r="T58" s="11"/>
      <c r="U58" s="12"/>
      <c r="V58" s="19"/>
      <c r="W58" s="11"/>
      <c r="X58" s="11"/>
      <c r="Y58" s="11"/>
      <c r="Z58" s="11"/>
      <c r="AA58" s="11"/>
      <c r="AB58" s="11"/>
      <c r="AC58" s="11"/>
      <c r="AD58" s="11"/>
      <c r="AE58" s="11"/>
      <c r="AF58" s="12"/>
      <c r="AG58" s="19">
        <v>2</v>
      </c>
      <c r="AH58" s="11"/>
      <c r="AI58" s="11"/>
      <c r="AJ58" s="11"/>
      <c r="AK58" s="11"/>
      <c r="AL58" s="11"/>
      <c r="AM58" s="12"/>
    </row>
    <row r="59" spans="2:39">
      <c r="G59" s="18" t="s">
        <v>40</v>
      </c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2"/>
      <c r="S59" s="19">
        <v>5</v>
      </c>
      <c r="T59" s="11"/>
      <c r="U59" s="12"/>
      <c r="V59" s="19">
        <v>1</v>
      </c>
      <c r="W59" s="11"/>
      <c r="X59" s="11"/>
      <c r="Y59" s="11"/>
      <c r="Z59" s="11"/>
      <c r="AA59" s="11"/>
      <c r="AB59" s="11"/>
      <c r="AC59" s="11"/>
      <c r="AD59" s="11"/>
      <c r="AE59" s="11"/>
      <c r="AF59" s="12"/>
      <c r="AG59" s="19">
        <v>6</v>
      </c>
      <c r="AH59" s="11"/>
      <c r="AI59" s="11"/>
      <c r="AJ59" s="11"/>
      <c r="AK59" s="11"/>
      <c r="AL59" s="11"/>
      <c r="AM59" s="12"/>
    </row>
    <row r="60" spans="2:39">
      <c r="G60" s="18" t="s">
        <v>41</v>
      </c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2"/>
      <c r="S60" s="19">
        <v>4</v>
      </c>
      <c r="T60" s="11"/>
      <c r="U60" s="12"/>
      <c r="V60" s="19"/>
      <c r="W60" s="11"/>
      <c r="X60" s="11"/>
      <c r="Y60" s="11"/>
      <c r="Z60" s="11"/>
      <c r="AA60" s="11"/>
      <c r="AB60" s="11"/>
      <c r="AC60" s="11"/>
      <c r="AD60" s="11"/>
      <c r="AE60" s="11"/>
      <c r="AF60" s="12"/>
      <c r="AG60" s="19">
        <v>4</v>
      </c>
      <c r="AH60" s="11"/>
      <c r="AI60" s="11"/>
      <c r="AJ60" s="11"/>
      <c r="AK60" s="11"/>
      <c r="AL60" s="11"/>
      <c r="AM60" s="12"/>
    </row>
    <row r="63" spans="2:39">
      <c r="B63" s="4" t="s">
        <v>42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6"/>
      <c r="S63" s="10" t="s">
        <v>5</v>
      </c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2"/>
      <c r="AG63" s="13" t="s">
        <v>6</v>
      </c>
      <c r="AH63" s="5"/>
      <c r="AI63" s="5"/>
      <c r="AJ63" s="5"/>
      <c r="AK63" s="5"/>
      <c r="AL63" s="5"/>
      <c r="AM63" s="6"/>
    </row>
    <row r="64" spans="2:39">
      <c r="B64" s="7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9"/>
      <c r="S64" s="10" t="s">
        <v>7</v>
      </c>
      <c r="T64" s="11"/>
      <c r="U64" s="12"/>
      <c r="W64" s="10" t="s">
        <v>8</v>
      </c>
      <c r="X64" s="11"/>
      <c r="Y64" s="11"/>
      <c r="Z64" s="11"/>
      <c r="AA64" s="11"/>
      <c r="AB64" s="11"/>
      <c r="AC64" s="11"/>
      <c r="AD64" s="11"/>
      <c r="AE64" s="11"/>
      <c r="AF64" s="12"/>
      <c r="AG64" s="7"/>
      <c r="AH64" s="8"/>
      <c r="AI64" s="8"/>
      <c r="AJ64" s="8"/>
      <c r="AK64" s="8"/>
      <c r="AL64" s="8"/>
      <c r="AM64" s="9"/>
    </row>
    <row r="65" spans="2:39">
      <c r="B65" s="18" t="s">
        <v>43</v>
      </c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2"/>
      <c r="S65" s="19">
        <v>1</v>
      </c>
      <c r="T65" s="11"/>
      <c r="U65" s="12"/>
      <c r="W65" s="19">
        <v>1</v>
      </c>
      <c r="X65" s="11"/>
      <c r="Y65" s="11"/>
      <c r="Z65" s="11"/>
      <c r="AA65" s="11"/>
      <c r="AB65" s="11"/>
      <c r="AC65" s="11"/>
      <c r="AD65" s="11"/>
      <c r="AE65" s="11"/>
      <c r="AF65" s="12"/>
      <c r="AG65" s="19">
        <v>2</v>
      </c>
      <c r="AH65" s="11"/>
      <c r="AI65" s="11"/>
      <c r="AJ65" s="11"/>
      <c r="AK65" s="11"/>
      <c r="AL65" s="11"/>
      <c r="AM65" s="12"/>
    </row>
    <row r="66" spans="2:39">
      <c r="B66" s="18" t="s">
        <v>44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2"/>
      <c r="S66" s="19"/>
      <c r="T66" s="11"/>
      <c r="U66" s="12"/>
      <c r="W66" s="19"/>
      <c r="X66" s="11"/>
      <c r="Y66" s="11"/>
      <c r="Z66" s="11"/>
      <c r="AA66" s="11"/>
      <c r="AB66" s="11"/>
      <c r="AC66" s="11"/>
      <c r="AD66" s="11"/>
      <c r="AE66" s="11"/>
      <c r="AF66" s="12"/>
      <c r="AG66" s="19"/>
      <c r="AH66" s="11"/>
      <c r="AI66" s="11"/>
      <c r="AJ66" s="11"/>
      <c r="AK66" s="11"/>
      <c r="AL66" s="11"/>
      <c r="AM66" s="12"/>
    </row>
    <row r="67" spans="2:39">
      <c r="B67" s="18" t="s">
        <v>45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2"/>
      <c r="S67" s="19"/>
      <c r="T67" s="11"/>
      <c r="U67" s="12"/>
      <c r="W67" s="19"/>
      <c r="X67" s="11"/>
      <c r="Y67" s="11"/>
      <c r="Z67" s="11"/>
      <c r="AA67" s="11"/>
      <c r="AB67" s="11"/>
      <c r="AC67" s="11"/>
      <c r="AD67" s="11"/>
      <c r="AE67" s="11"/>
      <c r="AF67" s="12"/>
      <c r="AG67" s="19"/>
      <c r="AH67" s="11"/>
      <c r="AI67" s="11"/>
      <c r="AJ67" s="11"/>
      <c r="AK67" s="11"/>
      <c r="AL67" s="11"/>
      <c r="AM67" s="12"/>
    </row>
    <row r="70" spans="2:39">
      <c r="G70" s="4" t="s">
        <v>46</v>
      </c>
      <c r="H70" s="5"/>
      <c r="I70" s="5"/>
      <c r="J70" s="5"/>
      <c r="K70" s="5"/>
      <c r="L70" s="5"/>
      <c r="M70" s="5"/>
      <c r="N70" s="5"/>
      <c r="O70" s="5"/>
      <c r="P70" s="5"/>
      <c r="Q70" s="5"/>
      <c r="R70" s="6"/>
      <c r="S70" s="10" t="s">
        <v>5</v>
      </c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2"/>
      <c r="AG70" s="13" t="s">
        <v>6</v>
      </c>
      <c r="AH70" s="5"/>
      <c r="AI70" s="5"/>
      <c r="AJ70" s="5"/>
      <c r="AK70" s="5"/>
      <c r="AL70" s="5"/>
      <c r="AM70" s="6"/>
    </row>
    <row r="71" spans="2:39">
      <c r="G71" s="7"/>
      <c r="H71" s="8"/>
      <c r="I71" s="8"/>
      <c r="J71" s="8"/>
      <c r="K71" s="8"/>
      <c r="L71" s="8"/>
      <c r="M71" s="8"/>
      <c r="N71" s="8"/>
      <c r="O71" s="8"/>
      <c r="P71" s="8"/>
      <c r="Q71" s="8"/>
      <c r="R71" s="9"/>
      <c r="S71" s="10" t="s">
        <v>7</v>
      </c>
      <c r="T71" s="11"/>
      <c r="U71" s="12"/>
      <c r="W71" s="10" t="s">
        <v>8</v>
      </c>
      <c r="X71" s="11"/>
      <c r="Y71" s="11"/>
      <c r="Z71" s="11"/>
      <c r="AA71" s="11"/>
      <c r="AB71" s="11"/>
      <c r="AC71" s="11"/>
      <c r="AD71" s="11"/>
      <c r="AE71" s="11"/>
      <c r="AF71" s="12"/>
      <c r="AG71" s="7"/>
      <c r="AH71" s="8"/>
      <c r="AI71" s="8"/>
      <c r="AJ71" s="8"/>
      <c r="AK71" s="8"/>
      <c r="AL71" s="8"/>
      <c r="AM71" s="9"/>
    </row>
    <row r="72" spans="2:39">
      <c r="G72" s="18" t="s">
        <v>47</v>
      </c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2"/>
      <c r="S72" s="19"/>
      <c r="T72" s="11"/>
      <c r="U72" s="12"/>
      <c r="W72" s="19"/>
      <c r="X72" s="11"/>
      <c r="Y72" s="11"/>
      <c r="Z72" s="11"/>
      <c r="AA72" s="11"/>
      <c r="AB72" s="11"/>
      <c r="AC72" s="11"/>
      <c r="AD72" s="11"/>
      <c r="AE72" s="11"/>
      <c r="AF72" s="12"/>
      <c r="AG72" s="19"/>
      <c r="AH72" s="11"/>
      <c r="AI72" s="11"/>
      <c r="AJ72" s="11"/>
      <c r="AK72" s="11"/>
      <c r="AL72" s="11"/>
      <c r="AM72" s="12"/>
    </row>
    <row r="73" spans="2:39">
      <c r="G73" s="18" t="s">
        <v>48</v>
      </c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2"/>
      <c r="S73" s="19"/>
      <c r="T73" s="11"/>
      <c r="U73" s="12"/>
      <c r="W73" s="19"/>
      <c r="X73" s="11"/>
      <c r="Y73" s="11"/>
      <c r="Z73" s="11"/>
      <c r="AA73" s="11"/>
      <c r="AB73" s="11"/>
      <c r="AC73" s="11"/>
      <c r="AD73" s="11"/>
      <c r="AE73" s="11"/>
      <c r="AF73" s="12"/>
      <c r="AG73" s="19"/>
      <c r="AH73" s="11"/>
      <c r="AI73" s="11"/>
      <c r="AJ73" s="11"/>
      <c r="AK73" s="11"/>
      <c r="AL73" s="11"/>
      <c r="AM73" s="12"/>
    </row>
    <row r="74" spans="2:39">
      <c r="G74" s="18" t="s">
        <v>49</v>
      </c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2"/>
      <c r="S74" s="19"/>
      <c r="T74" s="11"/>
      <c r="U74" s="12"/>
      <c r="W74" s="19"/>
      <c r="X74" s="11"/>
      <c r="Y74" s="11"/>
      <c r="Z74" s="11"/>
      <c r="AA74" s="11"/>
      <c r="AB74" s="11"/>
      <c r="AC74" s="11"/>
      <c r="AD74" s="11"/>
      <c r="AE74" s="11"/>
      <c r="AF74" s="12"/>
      <c r="AG74" s="19"/>
      <c r="AH74" s="11"/>
      <c r="AI74" s="11"/>
      <c r="AJ74" s="11"/>
      <c r="AK74" s="11"/>
      <c r="AL74" s="11"/>
      <c r="AM74" s="12"/>
    </row>
    <row r="75" spans="2:39">
      <c r="G75" s="18" t="s">
        <v>50</v>
      </c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2"/>
      <c r="S75" s="19"/>
      <c r="T75" s="11"/>
      <c r="U75" s="12"/>
      <c r="W75" s="19"/>
      <c r="X75" s="11"/>
      <c r="Y75" s="11"/>
      <c r="Z75" s="11"/>
      <c r="AA75" s="11"/>
      <c r="AB75" s="11"/>
      <c r="AC75" s="11"/>
      <c r="AD75" s="11"/>
      <c r="AE75" s="11"/>
      <c r="AF75" s="12"/>
      <c r="AG75" s="19"/>
      <c r="AH75" s="11"/>
      <c r="AI75" s="11"/>
      <c r="AJ75" s="11"/>
      <c r="AK75" s="11"/>
      <c r="AL75" s="11"/>
      <c r="AM75" s="12"/>
    </row>
    <row r="76" spans="2:39">
      <c r="G76" s="18" t="s">
        <v>51</v>
      </c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2"/>
      <c r="S76" s="19"/>
      <c r="T76" s="11"/>
      <c r="U76" s="12"/>
      <c r="W76" s="19"/>
      <c r="X76" s="11"/>
      <c r="Y76" s="11"/>
      <c r="Z76" s="11"/>
      <c r="AA76" s="11"/>
      <c r="AB76" s="11"/>
      <c r="AC76" s="11"/>
      <c r="AD76" s="11"/>
      <c r="AE76" s="11"/>
      <c r="AF76" s="12"/>
      <c r="AG76" s="19"/>
      <c r="AH76" s="11"/>
      <c r="AI76" s="11"/>
      <c r="AJ76" s="11"/>
      <c r="AK76" s="11"/>
      <c r="AL76" s="11"/>
      <c r="AM76" s="12"/>
    </row>
    <row r="77" spans="2:39">
      <c r="G77" s="18" t="s">
        <v>52</v>
      </c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2"/>
      <c r="S77" s="19"/>
      <c r="T77" s="11"/>
      <c r="U77" s="12"/>
      <c r="W77" s="19"/>
      <c r="X77" s="11"/>
      <c r="Y77" s="11"/>
      <c r="Z77" s="11"/>
      <c r="AA77" s="11"/>
      <c r="AB77" s="11"/>
      <c r="AC77" s="11"/>
      <c r="AD77" s="11"/>
      <c r="AE77" s="11"/>
      <c r="AF77" s="12"/>
      <c r="AG77" s="19"/>
      <c r="AH77" s="11"/>
      <c r="AI77" s="11"/>
      <c r="AJ77" s="11"/>
      <c r="AK77" s="11"/>
      <c r="AL77" s="11"/>
      <c r="AM77" s="12"/>
    </row>
    <row r="79" spans="2:39">
      <c r="B79" s="17" t="s">
        <v>53</v>
      </c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</row>
    <row r="81" spans="2:43">
      <c r="C81" s="4" t="s">
        <v>38</v>
      </c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6"/>
      <c r="S81" s="10" t="s">
        <v>5</v>
      </c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2"/>
      <c r="AJ81" s="13" t="s">
        <v>6</v>
      </c>
      <c r="AK81" s="5"/>
      <c r="AL81" s="5"/>
      <c r="AM81" s="5"/>
      <c r="AN81" s="5"/>
      <c r="AO81" s="5"/>
      <c r="AP81" s="5"/>
      <c r="AQ81" s="6"/>
    </row>
    <row r="82" spans="2:43">
      <c r="C82" s="7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9"/>
      <c r="S82" s="10" t="s">
        <v>7</v>
      </c>
      <c r="T82" s="11"/>
      <c r="U82" s="11"/>
      <c r="V82" s="11"/>
      <c r="W82" s="12"/>
      <c r="X82" s="10" t="s">
        <v>8</v>
      </c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2"/>
      <c r="AJ82" s="7"/>
      <c r="AK82" s="8"/>
      <c r="AL82" s="8"/>
      <c r="AM82" s="8"/>
      <c r="AN82" s="8"/>
      <c r="AO82" s="8"/>
      <c r="AP82" s="8"/>
      <c r="AQ82" s="9"/>
    </row>
    <row r="83" spans="2:43">
      <c r="C83" s="18" t="s">
        <v>54</v>
      </c>
      <c r="D83" s="5"/>
      <c r="E83" s="5"/>
      <c r="F83" s="5"/>
      <c r="G83" s="5"/>
      <c r="H83" s="5"/>
      <c r="I83" s="5"/>
      <c r="J83" s="5"/>
      <c r="K83" s="5"/>
      <c r="L83" s="5"/>
      <c r="M83" s="6"/>
      <c r="O83" s="18" t="s">
        <v>55</v>
      </c>
      <c r="P83" s="11"/>
      <c r="Q83" s="11"/>
      <c r="R83" s="12"/>
      <c r="S83" s="19">
        <v>31</v>
      </c>
      <c r="T83" s="11"/>
      <c r="U83" s="11"/>
      <c r="V83" s="11"/>
      <c r="W83" s="12"/>
      <c r="X83" s="19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2"/>
      <c r="AJ83" s="19">
        <v>31</v>
      </c>
      <c r="AK83" s="11"/>
      <c r="AL83" s="11"/>
      <c r="AM83" s="11"/>
      <c r="AN83" s="11"/>
      <c r="AO83" s="11"/>
      <c r="AP83" s="11"/>
      <c r="AQ83" s="12"/>
    </row>
    <row r="84" spans="2:43">
      <c r="C84" s="20"/>
      <c r="D84" s="8"/>
      <c r="E84" s="8"/>
      <c r="F84" s="8"/>
      <c r="G84" s="8"/>
      <c r="H84" s="8"/>
      <c r="I84" s="8"/>
      <c r="J84" s="8"/>
      <c r="K84" s="8"/>
      <c r="L84" s="8"/>
      <c r="M84" s="9"/>
      <c r="O84" s="18" t="s">
        <v>56</v>
      </c>
      <c r="P84" s="11"/>
      <c r="Q84" s="11"/>
      <c r="R84" s="12"/>
      <c r="S84" s="19">
        <v>10</v>
      </c>
      <c r="T84" s="11"/>
      <c r="U84" s="11"/>
      <c r="V84" s="11"/>
      <c r="W84" s="12"/>
      <c r="X84" s="19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2"/>
      <c r="AJ84" s="19">
        <v>10</v>
      </c>
      <c r="AK84" s="11"/>
      <c r="AL84" s="11"/>
      <c r="AM84" s="11"/>
      <c r="AN84" s="11"/>
      <c r="AO84" s="11"/>
      <c r="AP84" s="11"/>
      <c r="AQ84" s="12"/>
    </row>
    <row r="85" spans="2:43">
      <c r="C85" s="18" t="s">
        <v>57</v>
      </c>
      <c r="D85" s="5"/>
      <c r="E85" s="5"/>
      <c r="F85" s="5"/>
      <c r="G85" s="5"/>
      <c r="H85" s="5"/>
      <c r="I85" s="5"/>
      <c r="J85" s="5"/>
      <c r="K85" s="5"/>
      <c r="L85" s="5"/>
      <c r="M85" s="6"/>
      <c r="O85" s="18" t="s">
        <v>55</v>
      </c>
      <c r="P85" s="11"/>
      <c r="Q85" s="11"/>
      <c r="R85" s="12"/>
      <c r="S85" s="19">
        <v>1</v>
      </c>
      <c r="T85" s="11"/>
      <c r="U85" s="11"/>
      <c r="V85" s="11"/>
      <c r="W85" s="12"/>
      <c r="X85" s="19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2"/>
      <c r="AJ85" s="19">
        <v>1</v>
      </c>
      <c r="AK85" s="11"/>
      <c r="AL85" s="11"/>
      <c r="AM85" s="11"/>
      <c r="AN85" s="11"/>
      <c r="AO85" s="11"/>
      <c r="AP85" s="11"/>
      <c r="AQ85" s="12"/>
    </row>
    <row r="86" spans="2:43">
      <c r="C86" s="20"/>
      <c r="D86" s="8"/>
      <c r="E86" s="8"/>
      <c r="F86" s="8"/>
      <c r="G86" s="8"/>
      <c r="H86" s="8"/>
      <c r="I86" s="8"/>
      <c r="J86" s="8"/>
      <c r="K86" s="8"/>
      <c r="L86" s="8"/>
      <c r="M86" s="9"/>
      <c r="O86" s="18" t="s">
        <v>56</v>
      </c>
      <c r="P86" s="11"/>
      <c r="Q86" s="11"/>
      <c r="R86" s="12"/>
      <c r="S86" s="19"/>
      <c r="T86" s="11"/>
      <c r="U86" s="11"/>
      <c r="V86" s="11"/>
      <c r="W86" s="12"/>
      <c r="X86" s="19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2"/>
      <c r="AJ86" s="19"/>
      <c r="AK86" s="11"/>
      <c r="AL86" s="11"/>
      <c r="AM86" s="11"/>
      <c r="AN86" s="11"/>
      <c r="AO86" s="11"/>
      <c r="AP86" s="11"/>
      <c r="AQ86" s="12"/>
    </row>
    <row r="87" spans="2:43">
      <c r="C87" s="18" t="s">
        <v>58</v>
      </c>
      <c r="D87" s="5"/>
      <c r="E87" s="5"/>
      <c r="F87" s="5"/>
      <c r="G87" s="5"/>
      <c r="H87" s="5"/>
      <c r="I87" s="5"/>
      <c r="J87" s="5"/>
      <c r="K87" s="5"/>
      <c r="L87" s="5"/>
      <c r="M87" s="6"/>
      <c r="O87" s="18" t="s">
        <v>55</v>
      </c>
      <c r="P87" s="11"/>
      <c r="Q87" s="11"/>
      <c r="R87" s="12"/>
      <c r="S87" s="19"/>
      <c r="T87" s="11"/>
      <c r="U87" s="11"/>
      <c r="V87" s="11"/>
      <c r="W87" s="12"/>
      <c r="X87" s="19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2"/>
      <c r="AJ87" s="19"/>
      <c r="AK87" s="11"/>
      <c r="AL87" s="11"/>
      <c r="AM87" s="11"/>
      <c r="AN87" s="11"/>
      <c r="AO87" s="11"/>
      <c r="AP87" s="11"/>
      <c r="AQ87" s="12"/>
    </row>
    <row r="88" spans="2:43">
      <c r="C88" s="20"/>
      <c r="D88" s="8"/>
      <c r="E88" s="8"/>
      <c r="F88" s="8"/>
      <c r="G88" s="8"/>
      <c r="H88" s="8"/>
      <c r="I88" s="8"/>
      <c r="J88" s="8"/>
      <c r="K88" s="8"/>
      <c r="L88" s="8"/>
      <c r="M88" s="9"/>
      <c r="O88" s="18" t="s">
        <v>56</v>
      </c>
      <c r="P88" s="11"/>
      <c r="Q88" s="11"/>
      <c r="R88" s="12"/>
      <c r="S88" s="19"/>
      <c r="T88" s="11"/>
      <c r="U88" s="11"/>
      <c r="V88" s="11"/>
      <c r="W88" s="12"/>
      <c r="X88" s="19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2"/>
      <c r="AJ88" s="19"/>
      <c r="AK88" s="11"/>
      <c r="AL88" s="11"/>
      <c r="AM88" s="11"/>
      <c r="AN88" s="11"/>
      <c r="AO88" s="11"/>
      <c r="AP88" s="11"/>
      <c r="AQ88" s="12"/>
    </row>
    <row r="90" spans="2:43">
      <c r="B90" s="4" t="s">
        <v>59</v>
      </c>
      <c r="C90" s="5"/>
      <c r="D90" s="5"/>
      <c r="E90" s="5"/>
      <c r="F90" s="5"/>
      <c r="G90" s="5"/>
      <c r="H90" s="5"/>
      <c r="I90" s="5"/>
      <c r="J90" s="5"/>
      <c r="K90" s="5"/>
      <c r="L90" s="6"/>
      <c r="M90" s="10" t="s">
        <v>60</v>
      </c>
      <c r="N90" s="11"/>
      <c r="O90" s="12"/>
      <c r="P90" s="10" t="s">
        <v>61</v>
      </c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2"/>
    </row>
    <row r="91" spans="2:43">
      <c r="B91" s="7"/>
      <c r="C91" s="8"/>
      <c r="D91" s="8"/>
      <c r="E91" s="8"/>
      <c r="F91" s="8"/>
      <c r="G91" s="8"/>
      <c r="H91" s="8"/>
      <c r="I91" s="8"/>
      <c r="J91" s="8"/>
      <c r="K91" s="8"/>
      <c r="L91" s="9"/>
      <c r="M91" s="10" t="s">
        <v>62</v>
      </c>
      <c r="N91" s="11"/>
      <c r="O91" s="12"/>
      <c r="P91" s="10" t="s">
        <v>63</v>
      </c>
      <c r="Q91" s="11"/>
      <c r="R91" s="11"/>
      <c r="S91" s="11"/>
      <c r="T91" s="11"/>
      <c r="U91" s="12"/>
      <c r="V91" s="10" t="s">
        <v>64</v>
      </c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2"/>
    </row>
    <row r="92" spans="2:43">
      <c r="B92" s="18" t="s">
        <v>65</v>
      </c>
      <c r="C92" s="5"/>
      <c r="D92" s="5"/>
      <c r="E92" s="5"/>
      <c r="F92" s="5"/>
      <c r="G92" s="5"/>
      <c r="H92" s="5"/>
      <c r="I92" s="5"/>
      <c r="J92" s="5"/>
      <c r="K92" s="5"/>
      <c r="L92" s="6"/>
      <c r="M92" s="23" t="s">
        <v>66</v>
      </c>
      <c r="N92" s="11"/>
      <c r="O92" s="12"/>
      <c r="P92" s="19"/>
      <c r="Q92" s="11"/>
      <c r="R92" s="11"/>
      <c r="S92" s="11"/>
      <c r="T92" s="11"/>
      <c r="U92" s="12"/>
      <c r="V92" s="19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2"/>
    </row>
    <row r="93" spans="2:43">
      <c r="B93" s="21"/>
      <c r="C93" s="14"/>
      <c r="D93" s="14"/>
      <c r="E93" s="14"/>
      <c r="F93" s="14"/>
      <c r="G93" s="14"/>
      <c r="H93" s="14"/>
      <c r="I93" s="14"/>
      <c r="J93" s="14"/>
      <c r="K93" s="14"/>
      <c r="L93" s="22"/>
      <c r="M93" s="23" t="s">
        <v>67</v>
      </c>
      <c r="N93" s="11"/>
      <c r="O93" s="12"/>
      <c r="P93" s="19"/>
      <c r="Q93" s="11"/>
      <c r="R93" s="11"/>
      <c r="S93" s="11"/>
      <c r="T93" s="11"/>
      <c r="U93" s="12"/>
      <c r="V93" s="19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2"/>
    </row>
    <row r="94" spans="2:43">
      <c r="B94" s="21"/>
      <c r="C94" s="14"/>
      <c r="D94" s="14"/>
      <c r="E94" s="14"/>
      <c r="F94" s="14"/>
      <c r="G94" s="14"/>
      <c r="H94" s="14"/>
      <c r="I94" s="14"/>
      <c r="J94" s="14"/>
      <c r="K94" s="14"/>
      <c r="L94" s="22"/>
      <c r="M94" s="23" t="s">
        <v>66</v>
      </c>
      <c r="N94" s="11"/>
      <c r="O94" s="12"/>
      <c r="P94" s="19"/>
      <c r="Q94" s="11"/>
      <c r="R94" s="11"/>
      <c r="S94" s="11"/>
      <c r="T94" s="11"/>
      <c r="U94" s="12"/>
      <c r="V94" s="19">
        <v>1</v>
      </c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2"/>
    </row>
    <row r="95" spans="2:43">
      <c r="B95" s="20"/>
      <c r="C95" s="8"/>
      <c r="D95" s="8"/>
      <c r="E95" s="8"/>
      <c r="F95" s="8"/>
      <c r="G95" s="8"/>
      <c r="H95" s="8"/>
      <c r="I95" s="8"/>
      <c r="J95" s="8"/>
      <c r="K95" s="8"/>
      <c r="L95" s="9"/>
      <c r="M95" s="23" t="s">
        <v>67</v>
      </c>
      <c r="N95" s="11"/>
      <c r="O95" s="12"/>
      <c r="P95" s="19"/>
      <c r="Q95" s="11"/>
      <c r="R95" s="11"/>
      <c r="S95" s="11"/>
      <c r="T95" s="11"/>
      <c r="U95" s="12"/>
      <c r="V95" s="19">
        <v>1</v>
      </c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2"/>
    </row>
    <row r="96" spans="2:43">
      <c r="B96" s="18" t="s">
        <v>68</v>
      </c>
      <c r="C96" s="5"/>
      <c r="D96" s="5"/>
      <c r="E96" s="5"/>
      <c r="F96" s="5"/>
      <c r="G96" s="5"/>
      <c r="H96" s="5"/>
      <c r="I96" s="5"/>
      <c r="J96" s="5"/>
      <c r="K96" s="5"/>
      <c r="L96" s="6"/>
      <c r="M96" s="23" t="s">
        <v>66</v>
      </c>
      <c r="N96" s="11"/>
      <c r="O96" s="12"/>
      <c r="P96" s="19"/>
      <c r="Q96" s="11"/>
      <c r="R96" s="11"/>
      <c r="S96" s="11"/>
      <c r="T96" s="11"/>
      <c r="U96" s="12"/>
      <c r="V96" s="19">
        <v>6</v>
      </c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2"/>
    </row>
    <row r="97" spans="2:38">
      <c r="B97" s="21"/>
      <c r="C97" s="14"/>
      <c r="D97" s="14"/>
      <c r="E97" s="14"/>
      <c r="F97" s="14"/>
      <c r="G97" s="14"/>
      <c r="H97" s="14"/>
      <c r="I97" s="14"/>
      <c r="J97" s="14"/>
      <c r="K97" s="14"/>
      <c r="L97" s="22"/>
      <c r="M97" s="23" t="s">
        <v>67</v>
      </c>
      <c r="N97" s="11"/>
      <c r="O97" s="12"/>
      <c r="P97" s="19"/>
      <c r="Q97" s="11"/>
      <c r="R97" s="11"/>
      <c r="S97" s="11"/>
      <c r="T97" s="11"/>
      <c r="U97" s="12"/>
      <c r="V97" s="19">
        <v>6</v>
      </c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2"/>
    </row>
    <row r="98" spans="2:38">
      <c r="B98" s="21"/>
      <c r="C98" s="14"/>
      <c r="D98" s="14"/>
      <c r="E98" s="14"/>
      <c r="F98" s="14"/>
      <c r="G98" s="14"/>
      <c r="H98" s="14"/>
      <c r="I98" s="14"/>
      <c r="J98" s="14"/>
      <c r="K98" s="14"/>
      <c r="L98" s="22"/>
      <c r="M98" s="23" t="s">
        <v>66</v>
      </c>
      <c r="N98" s="11"/>
      <c r="O98" s="12"/>
      <c r="P98" s="19">
        <v>18</v>
      </c>
      <c r="Q98" s="11"/>
      <c r="R98" s="11"/>
      <c r="S98" s="11"/>
      <c r="T98" s="11"/>
      <c r="U98" s="12"/>
      <c r="V98" s="19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2"/>
    </row>
    <row r="99" spans="2:38">
      <c r="B99" s="20"/>
      <c r="C99" s="8"/>
      <c r="D99" s="8"/>
      <c r="E99" s="8"/>
      <c r="F99" s="8"/>
      <c r="G99" s="8"/>
      <c r="H99" s="8"/>
      <c r="I99" s="8"/>
      <c r="J99" s="8"/>
      <c r="K99" s="8"/>
      <c r="L99" s="9"/>
      <c r="M99" s="23" t="s">
        <v>67</v>
      </c>
      <c r="N99" s="11"/>
      <c r="O99" s="12"/>
      <c r="P99" s="19">
        <v>72</v>
      </c>
      <c r="Q99" s="11"/>
      <c r="R99" s="11"/>
      <c r="S99" s="11"/>
      <c r="T99" s="11"/>
      <c r="U99" s="12"/>
      <c r="V99" s="19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2"/>
    </row>
    <row r="100" spans="2:38">
      <c r="B100" s="18" t="s">
        <v>69</v>
      </c>
      <c r="C100" s="5"/>
      <c r="D100" s="5"/>
      <c r="E100" s="5"/>
      <c r="F100" s="5"/>
      <c r="G100" s="5"/>
      <c r="H100" s="5"/>
      <c r="I100" s="5"/>
      <c r="J100" s="5"/>
      <c r="K100" s="5"/>
      <c r="L100" s="6"/>
      <c r="M100" s="23" t="s">
        <v>66</v>
      </c>
      <c r="N100" s="11"/>
      <c r="O100" s="12"/>
      <c r="P100" s="19"/>
      <c r="Q100" s="11"/>
      <c r="R100" s="11"/>
      <c r="S100" s="11"/>
      <c r="T100" s="11"/>
      <c r="U100" s="12"/>
      <c r="V100" s="19">
        <v>12</v>
      </c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2"/>
    </row>
    <row r="101" spans="2:38">
      <c r="B101" s="21"/>
      <c r="C101" s="14"/>
      <c r="D101" s="14"/>
      <c r="E101" s="14"/>
      <c r="F101" s="14"/>
      <c r="G101" s="14"/>
      <c r="H101" s="14"/>
      <c r="I101" s="14"/>
      <c r="J101" s="14"/>
      <c r="K101" s="14"/>
      <c r="L101" s="22"/>
      <c r="M101" s="23" t="s">
        <v>67</v>
      </c>
      <c r="N101" s="11"/>
      <c r="O101" s="12"/>
      <c r="P101" s="19"/>
      <c r="Q101" s="11"/>
      <c r="R101" s="11"/>
      <c r="S101" s="11"/>
      <c r="T101" s="11"/>
      <c r="U101" s="12"/>
      <c r="V101" s="19">
        <v>12</v>
      </c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2"/>
    </row>
    <row r="102" spans="2:38">
      <c r="B102" s="21"/>
      <c r="C102" s="14"/>
      <c r="D102" s="14"/>
      <c r="E102" s="14"/>
      <c r="F102" s="14"/>
      <c r="G102" s="14"/>
      <c r="H102" s="14"/>
      <c r="I102" s="14"/>
      <c r="J102" s="14"/>
      <c r="K102" s="14"/>
      <c r="L102" s="22"/>
      <c r="M102" s="23" t="s">
        <v>66</v>
      </c>
      <c r="N102" s="11"/>
      <c r="O102" s="12"/>
      <c r="P102" s="19">
        <v>23</v>
      </c>
      <c r="Q102" s="11"/>
      <c r="R102" s="11"/>
      <c r="S102" s="11"/>
      <c r="T102" s="11"/>
      <c r="U102" s="12"/>
      <c r="V102" s="19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2"/>
    </row>
    <row r="103" spans="2:38">
      <c r="B103" s="20"/>
      <c r="C103" s="8"/>
      <c r="D103" s="8"/>
      <c r="E103" s="8"/>
      <c r="F103" s="8"/>
      <c r="G103" s="8"/>
      <c r="H103" s="8"/>
      <c r="I103" s="8"/>
      <c r="J103" s="8"/>
      <c r="K103" s="8"/>
      <c r="L103" s="9"/>
      <c r="M103" s="23" t="s">
        <v>67</v>
      </c>
      <c r="N103" s="11"/>
      <c r="O103" s="12"/>
      <c r="P103" s="19">
        <v>23</v>
      </c>
      <c r="Q103" s="11"/>
      <c r="R103" s="11"/>
      <c r="S103" s="11"/>
      <c r="T103" s="11"/>
      <c r="U103" s="12"/>
      <c r="V103" s="19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2"/>
    </row>
    <row r="104" spans="2:38">
      <c r="B104" s="18" t="s">
        <v>70</v>
      </c>
      <c r="C104" s="5"/>
      <c r="D104" s="5"/>
      <c r="E104" s="5"/>
      <c r="F104" s="5"/>
      <c r="G104" s="5"/>
      <c r="H104" s="5"/>
      <c r="I104" s="5"/>
      <c r="J104" s="5"/>
      <c r="K104" s="5"/>
      <c r="L104" s="6"/>
      <c r="M104" s="23" t="s">
        <v>66</v>
      </c>
      <c r="N104" s="11"/>
      <c r="O104" s="12"/>
      <c r="P104" s="19"/>
      <c r="Q104" s="11"/>
      <c r="R104" s="11"/>
      <c r="S104" s="11"/>
      <c r="T104" s="11"/>
      <c r="U104" s="12"/>
      <c r="V104" s="19">
        <v>1</v>
      </c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2"/>
    </row>
    <row r="105" spans="2:38">
      <c r="B105" s="21"/>
      <c r="C105" s="14"/>
      <c r="D105" s="14"/>
      <c r="E105" s="14"/>
      <c r="F105" s="14"/>
      <c r="G105" s="14"/>
      <c r="H105" s="14"/>
      <c r="I105" s="14"/>
      <c r="J105" s="14"/>
      <c r="K105" s="14"/>
      <c r="L105" s="22"/>
      <c r="M105" s="23" t="s">
        <v>67</v>
      </c>
      <c r="N105" s="11"/>
      <c r="O105" s="12"/>
      <c r="P105" s="19"/>
      <c r="Q105" s="11"/>
      <c r="R105" s="11"/>
      <c r="S105" s="11"/>
      <c r="T105" s="11"/>
      <c r="U105" s="12"/>
      <c r="V105" s="19">
        <v>1</v>
      </c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2"/>
    </row>
    <row r="106" spans="2:38">
      <c r="B106" s="21"/>
      <c r="C106" s="14"/>
      <c r="D106" s="14"/>
      <c r="E106" s="14"/>
      <c r="F106" s="14"/>
      <c r="G106" s="14"/>
      <c r="H106" s="14"/>
      <c r="I106" s="14"/>
      <c r="J106" s="14"/>
      <c r="K106" s="14"/>
      <c r="L106" s="22"/>
      <c r="M106" s="23" t="s">
        <v>66</v>
      </c>
      <c r="N106" s="11"/>
      <c r="O106" s="12"/>
      <c r="P106" s="19">
        <v>12</v>
      </c>
      <c r="Q106" s="11"/>
      <c r="R106" s="11"/>
      <c r="S106" s="11"/>
      <c r="T106" s="11"/>
      <c r="U106" s="12"/>
      <c r="V106" s="19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2"/>
    </row>
    <row r="107" spans="2:38">
      <c r="B107" s="20"/>
      <c r="C107" s="8"/>
      <c r="D107" s="8"/>
      <c r="E107" s="8"/>
      <c r="F107" s="8"/>
      <c r="G107" s="8"/>
      <c r="H107" s="8"/>
      <c r="I107" s="8"/>
      <c r="J107" s="8"/>
      <c r="K107" s="8"/>
      <c r="L107" s="9"/>
      <c r="M107" s="23" t="s">
        <v>67</v>
      </c>
      <c r="N107" s="11"/>
      <c r="O107" s="12"/>
      <c r="P107" s="19">
        <v>12</v>
      </c>
      <c r="Q107" s="11"/>
      <c r="R107" s="11"/>
      <c r="S107" s="11"/>
      <c r="T107" s="11"/>
      <c r="U107" s="12"/>
      <c r="V107" s="19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2"/>
    </row>
    <row r="108" spans="2:38">
      <c r="B108" s="38" t="s">
        <v>71</v>
      </c>
      <c r="C108" s="39"/>
      <c r="D108" s="39"/>
      <c r="E108" s="39"/>
      <c r="F108" s="39"/>
      <c r="G108" s="39"/>
      <c r="H108" s="39"/>
      <c r="I108" s="39"/>
      <c r="J108" s="39"/>
      <c r="K108" s="39"/>
      <c r="L108" s="40"/>
      <c r="M108" s="23" t="s">
        <v>66</v>
      </c>
      <c r="N108" s="11"/>
      <c r="O108" s="12"/>
      <c r="P108" s="19"/>
      <c r="Q108" s="11"/>
      <c r="R108" s="11"/>
      <c r="S108" s="11"/>
      <c r="T108" s="11"/>
      <c r="U108" s="12"/>
      <c r="V108" s="19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2"/>
    </row>
    <row r="109" spans="2:38">
      <c r="B109" s="41"/>
      <c r="C109" s="42"/>
      <c r="D109" s="42"/>
      <c r="E109" s="42"/>
      <c r="F109" s="42"/>
      <c r="G109" s="42"/>
      <c r="H109" s="42"/>
      <c r="I109" s="42"/>
      <c r="J109" s="42"/>
      <c r="K109" s="42"/>
      <c r="L109" s="43"/>
      <c r="M109" s="23" t="s">
        <v>67</v>
      </c>
      <c r="N109" s="11"/>
      <c r="O109" s="12"/>
      <c r="P109" s="19"/>
      <c r="Q109" s="11"/>
      <c r="R109" s="11"/>
      <c r="S109" s="11"/>
      <c r="T109" s="11"/>
      <c r="U109" s="12"/>
      <c r="V109" s="19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2"/>
    </row>
    <row r="110" spans="2:38" ht="15" customHeight="1">
      <c r="B110" s="41"/>
      <c r="C110" s="42"/>
      <c r="D110" s="42"/>
      <c r="E110" s="42"/>
      <c r="F110" s="42"/>
      <c r="G110" s="42"/>
      <c r="H110" s="42"/>
      <c r="I110" s="42"/>
      <c r="J110" s="42"/>
      <c r="K110" s="42"/>
      <c r="L110" s="43"/>
      <c r="M110" s="23" t="s">
        <v>66</v>
      </c>
      <c r="N110" s="11"/>
      <c r="O110" s="12"/>
      <c r="P110" s="19"/>
      <c r="Q110" s="11"/>
      <c r="R110" s="11"/>
      <c r="S110" s="11"/>
      <c r="T110" s="11"/>
      <c r="U110" s="12"/>
      <c r="V110" s="19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2"/>
    </row>
    <row r="111" spans="2:38">
      <c r="B111" s="44"/>
      <c r="C111" s="45"/>
      <c r="D111" s="45"/>
      <c r="E111" s="45"/>
      <c r="F111" s="45"/>
      <c r="G111" s="45"/>
      <c r="H111" s="45"/>
      <c r="I111" s="45"/>
      <c r="J111" s="45"/>
      <c r="K111" s="45"/>
      <c r="L111" s="46"/>
      <c r="M111" s="23" t="s">
        <v>67</v>
      </c>
      <c r="N111" s="11"/>
      <c r="O111" s="12"/>
      <c r="P111" s="19"/>
      <c r="Q111" s="11"/>
      <c r="R111" s="11"/>
      <c r="S111" s="11"/>
      <c r="T111" s="11"/>
      <c r="U111" s="12"/>
      <c r="V111" s="19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2"/>
    </row>
    <row r="112" spans="2:38">
      <c r="B112" s="18" t="s">
        <v>72</v>
      </c>
      <c r="C112" s="5"/>
      <c r="D112" s="5"/>
      <c r="E112" s="5"/>
      <c r="F112" s="5"/>
      <c r="G112" s="5"/>
      <c r="H112" s="5"/>
      <c r="I112" s="5"/>
      <c r="J112" s="5"/>
      <c r="K112" s="5"/>
      <c r="L112" s="6"/>
      <c r="M112" s="23" t="s">
        <v>66</v>
      </c>
      <c r="N112" s="11"/>
      <c r="O112" s="12"/>
      <c r="P112" s="19"/>
      <c r="Q112" s="11"/>
      <c r="R112" s="11"/>
      <c r="S112" s="11"/>
      <c r="T112" s="11"/>
      <c r="U112" s="12"/>
      <c r="V112" s="19">
        <v>7</v>
      </c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2"/>
    </row>
    <row r="113" spans="2:38">
      <c r="B113" s="21"/>
      <c r="C113" s="14"/>
      <c r="D113" s="14"/>
      <c r="E113" s="14"/>
      <c r="F113" s="14"/>
      <c r="G113" s="14"/>
      <c r="H113" s="14"/>
      <c r="I113" s="14"/>
      <c r="J113" s="14"/>
      <c r="K113" s="14"/>
      <c r="L113" s="22"/>
      <c r="M113" s="23" t="s">
        <v>67</v>
      </c>
      <c r="N113" s="11"/>
      <c r="O113" s="12"/>
      <c r="P113" s="19"/>
      <c r="Q113" s="11"/>
      <c r="R113" s="11"/>
      <c r="S113" s="11"/>
      <c r="T113" s="11"/>
      <c r="U113" s="12"/>
      <c r="V113" s="19">
        <v>70</v>
      </c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2"/>
    </row>
    <row r="114" spans="2:38">
      <c r="B114" s="21"/>
      <c r="C114" s="14"/>
      <c r="D114" s="14"/>
      <c r="E114" s="14"/>
      <c r="F114" s="14"/>
      <c r="G114" s="14"/>
      <c r="H114" s="14"/>
      <c r="I114" s="14"/>
      <c r="J114" s="14"/>
      <c r="K114" s="14"/>
      <c r="L114" s="22"/>
      <c r="M114" s="23" t="s">
        <v>66</v>
      </c>
      <c r="N114" s="11"/>
      <c r="O114" s="12"/>
      <c r="P114" s="19">
        <v>13</v>
      </c>
      <c r="Q114" s="11"/>
      <c r="R114" s="11"/>
      <c r="S114" s="11"/>
      <c r="T114" s="11"/>
      <c r="U114" s="12"/>
      <c r="V114" s="19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2"/>
    </row>
    <row r="115" spans="2:38">
      <c r="B115" s="20"/>
      <c r="C115" s="8"/>
      <c r="D115" s="8"/>
      <c r="E115" s="8"/>
      <c r="F115" s="8"/>
      <c r="G115" s="8"/>
      <c r="H115" s="8"/>
      <c r="I115" s="8"/>
      <c r="J115" s="8"/>
      <c r="K115" s="8"/>
      <c r="L115" s="9"/>
      <c r="M115" s="23" t="s">
        <v>67</v>
      </c>
      <c r="N115" s="11"/>
      <c r="O115" s="12"/>
      <c r="P115" s="19">
        <v>390</v>
      </c>
      <c r="Q115" s="11"/>
      <c r="R115" s="11"/>
      <c r="S115" s="11"/>
      <c r="T115" s="11"/>
      <c r="U115" s="12"/>
      <c r="V115" s="19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2"/>
    </row>
    <row r="116" spans="2:38">
      <c r="B116" s="18" t="s">
        <v>73</v>
      </c>
      <c r="C116" s="5"/>
      <c r="D116" s="5"/>
      <c r="E116" s="5"/>
      <c r="F116" s="5"/>
      <c r="G116" s="5"/>
      <c r="H116" s="5"/>
      <c r="I116" s="5"/>
      <c r="J116" s="5"/>
      <c r="K116" s="5"/>
      <c r="L116" s="6"/>
      <c r="M116" s="23" t="s">
        <v>66</v>
      </c>
      <c r="N116" s="11"/>
      <c r="O116" s="12"/>
      <c r="P116" s="19"/>
      <c r="Q116" s="11"/>
      <c r="R116" s="11"/>
      <c r="S116" s="11"/>
      <c r="T116" s="11"/>
      <c r="U116" s="12"/>
      <c r="V116" s="19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2"/>
    </row>
    <row r="117" spans="2:38">
      <c r="B117" s="20"/>
      <c r="C117" s="8"/>
      <c r="D117" s="8"/>
      <c r="E117" s="8"/>
      <c r="F117" s="8"/>
      <c r="G117" s="8"/>
      <c r="H117" s="8"/>
      <c r="I117" s="8"/>
      <c r="J117" s="8"/>
      <c r="K117" s="8"/>
      <c r="L117" s="9"/>
      <c r="M117" s="23" t="s">
        <v>67</v>
      </c>
      <c r="N117" s="11"/>
      <c r="O117" s="12"/>
      <c r="P117" s="19"/>
      <c r="Q117" s="11"/>
      <c r="R117" s="11"/>
      <c r="S117" s="11"/>
      <c r="T117" s="11"/>
      <c r="U117" s="12"/>
      <c r="V117" s="19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2"/>
    </row>
    <row r="118" spans="2:38">
      <c r="B118" s="18" t="s">
        <v>74</v>
      </c>
      <c r="C118" s="5"/>
      <c r="D118" s="5"/>
      <c r="E118" s="5"/>
      <c r="F118" s="5"/>
      <c r="G118" s="5"/>
      <c r="H118" s="5"/>
      <c r="I118" s="5"/>
      <c r="J118" s="5"/>
      <c r="K118" s="5"/>
      <c r="L118" s="6"/>
      <c r="M118" s="23" t="s">
        <v>66</v>
      </c>
      <c r="N118" s="11"/>
      <c r="O118" s="12"/>
      <c r="P118" s="19"/>
      <c r="Q118" s="11"/>
      <c r="R118" s="11"/>
      <c r="S118" s="11"/>
      <c r="T118" s="11"/>
      <c r="U118" s="12"/>
      <c r="V118" s="19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2"/>
    </row>
    <row r="119" spans="2:38">
      <c r="B119" s="20"/>
      <c r="C119" s="8"/>
      <c r="D119" s="8"/>
      <c r="E119" s="8"/>
      <c r="F119" s="8"/>
      <c r="G119" s="8"/>
      <c r="H119" s="8"/>
      <c r="I119" s="8"/>
      <c r="J119" s="8"/>
      <c r="K119" s="8"/>
      <c r="L119" s="9"/>
      <c r="M119" s="23" t="s">
        <v>67</v>
      </c>
      <c r="N119" s="11"/>
      <c r="O119" s="12"/>
      <c r="P119" s="19"/>
      <c r="Q119" s="11"/>
      <c r="R119" s="11"/>
      <c r="S119" s="11"/>
      <c r="T119" s="11"/>
      <c r="U119" s="12"/>
      <c r="V119" s="19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2"/>
    </row>
    <row r="120" spans="2:38">
      <c r="B120" s="18" t="s">
        <v>75</v>
      </c>
      <c r="C120" s="5"/>
      <c r="D120" s="5"/>
      <c r="E120" s="5"/>
      <c r="F120" s="5"/>
      <c r="G120" s="5"/>
      <c r="H120" s="5"/>
      <c r="I120" s="5"/>
      <c r="J120" s="5"/>
      <c r="K120" s="5"/>
      <c r="L120" s="6"/>
      <c r="M120" s="23" t="s">
        <v>66</v>
      </c>
      <c r="N120" s="11"/>
      <c r="O120" s="12"/>
      <c r="P120" s="19"/>
      <c r="Q120" s="11"/>
      <c r="R120" s="11"/>
      <c r="S120" s="11"/>
      <c r="T120" s="11"/>
      <c r="U120" s="12"/>
      <c r="V120" s="19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2"/>
    </row>
    <row r="121" spans="2:38">
      <c r="B121" s="20"/>
      <c r="C121" s="8"/>
      <c r="D121" s="8"/>
      <c r="E121" s="8"/>
      <c r="F121" s="8"/>
      <c r="G121" s="8"/>
      <c r="H121" s="8"/>
      <c r="I121" s="8"/>
      <c r="J121" s="8"/>
      <c r="K121" s="8"/>
      <c r="L121" s="9"/>
      <c r="M121" s="23" t="s">
        <v>67</v>
      </c>
      <c r="N121" s="11"/>
      <c r="O121" s="12"/>
      <c r="P121" s="19"/>
      <c r="Q121" s="11"/>
      <c r="R121" s="11"/>
      <c r="S121" s="11"/>
      <c r="T121" s="11"/>
      <c r="U121" s="12"/>
      <c r="V121" s="19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2"/>
    </row>
    <row r="122" spans="2:38">
      <c r="B122" s="18" t="s">
        <v>76</v>
      </c>
      <c r="C122" s="5"/>
      <c r="D122" s="5"/>
      <c r="E122" s="5"/>
      <c r="F122" s="5"/>
      <c r="G122" s="5"/>
      <c r="H122" s="5"/>
      <c r="I122" s="5"/>
      <c r="J122" s="5"/>
      <c r="K122" s="5"/>
      <c r="L122" s="6"/>
      <c r="M122" s="23" t="s">
        <v>66</v>
      </c>
      <c r="N122" s="11"/>
      <c r="O122" s="12"/>
      <c r="P122" s="19"/>
      <c r="Q122" s="11"/>
      <c r="R122" s="11"/>
      <c r="S122" s="11"/>
      <c r="T122" s="11"/>
      <c r="U122" s="12"/>
      <c r="V122" s="19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2"/>
    </row>
    <row r="123" spans="2:38">
      <c r="B123" s="20"/>
      <c r="C123" s="8"/>
      <c r="D123" s="8"/>
      <c r="E123" s="8"/>
      <c r="F123" s="8"/>
      <c r="G123" s="8"/>
      <c r="H123" s="8"/>
      <c r="I123" s="8"/>
      <c r="J123" s="8"/>
      <c r="K123" s="8"/>
      <c r="L123" s="9"/>
      <c r="M123" s="23" t="s">
        <v>67</v>
      </c>
      <c r="N123" s="11"/>
      <c r="O123" s="12"/>
      <c r="P123" s="19"/>
      <c r="Q123" s="11"/>
      <c r="R123" s="11"/>
      <c r="S123" s="11"/>
      <c r="T123" s="11"/>
      <c r="U123" s="12"/>
      <c r="V123" s="19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2"/>
    </row>
    <row r="124" spans="2:38">
      <c r="B124" s="18" t="s">
        <v>77</v>
      </c>
      <c r="C124" s="5"/>
      <c r="D124" s="5"/>
      <c r="E124" s="5"/>
      <c r="F124" s="5"/>
      <c r="G124" s="5"/>
      <c r="H124" s="5"/>
      <c r="I124" s="5"/>
      <c r="J124" s="5"/>
      <c r="K124" s="5"/>
      <c r="L124" s="6"/>
      <c r="M124" s="23" t="s">
        <v>66</v>
      </c>
      <c r="N124" s="11"/>
      <c r="O124" s="12"/>
      <c r="P124" s="19"/>
      <c r="Q124" s="11"/>
      <c r="R124" s="11"/>
      <c r="S124" s="11"/>
      <c r="T124" s="11"/>
      <c r="U124" s="12"/>
      <c r="V124" s="19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2"/>
    </row>
    <row r="125" spans="2:38">
      <c r="B125" s="20"/>
      <c r="C125" s="8"/>
      <c r="D125" s="8"/>
      <c r="E125" s="8"/>
      <c r="F125" s="8"/>
      <c r="G125" s="8"/>
      <c r="H125" s="8"/>
      <c r="I125" s="8"/>
      <c r="J125" s="8"/>
      <c r="K125" s="8"/>
      <c r="L125" s="9"/>
      <c r="M125" s="23" t="s">
        <v>67</v>
      </c>
      <c r="N125" s="11"/>
      <c r="O125" s="12"/>
      <c r="P125" s="19"/>
      <c r="Q125" s="11"/>
      <c r="R125" s="11"/>
      <c r="S125" s="11"/>
      <c r="T125" s="11"/>
      <c r="U125" s="12"/>
      <c r="V125" s="19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2"/>
    </row>
    <row r="126" spans="2:38">
      <c r="B126" s="18" t="s">
        <v>78</v>
      </c>
      <c r="C126" s="5"/>
      <c r="D126" s="5"/>
      <c r="E126" s="5"/>
      <c r="F126" s="5"/>
      <c r="G126" s="5"/>
      <c r="H126" s="5"/>
      <c r="I126" s="5"/>
      <c r="J126" s="5"/>
      <c r="K126" s="5"/>
      <c r="L126" s="6"/>
      <c r="M126" s="23" t="s">
        <v>66</v>
      </c>
      <c r="N126" s="11"/>
      <c r="O126" s="12"/>
      <c r="P126" s="19"/>
      <c r="Q126" s="11"/>
      <c r="R126" s="11"/>
      <c r="S126" s="11"/>
      <c r="T126" s="11"/>
      <c r="U126" s="12"/>
      <c r="V126" s="19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2"/>
    </row>
    <row r="127" spans="2:38">
      <c r="B127" s="20"/>
      <c r="C127" s="8"/>
      <c r="D127" s="8"/>
      <c r="E127" s="8"/>
      <c r="F127" s="8"/>
      <c r="G127" s="8"/>
      <c r="H127" s="8"/>
      <c r="I127" s="8"/>
      <c r="J127" s="8"/>
      <c r="K127" s="8"/>
      <c r="L127" s="9"/>
      <c r="M127" s="23" t="s">
        <v>67</v>
      </c>
      <c r="N127" s="11"/>
      <c r="O127" s="12"/>
      <c r="P127" s="19"/>
      <c r="Q127" s="11"/>
      <c r="R127" s="11"/>
      <c r="S127" s="11"/>
      <c r="T127" s="11"/>
      <c r="U127" s="12"/>
      <c r="V127" s="19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2"/>
    </row>
    <row r="128" spans="2:38">
      <c r="B128" s="18" t="s">
        <v>79</v>
      </c>
      <c r="C128" s="5"/>
      <c r="D128" s="5"/>
      <c r="E128" s="5"/>
      <c r="F128" s="5"/>
      <c r="G128" s="5"/>
      <c r="H128" s="5"/>
      <c r="I128" s="5"/>
      <c r="J128" s="5"/>
      <c r="K128" s="5"/>
      <c r="L128" s="6"/>
      <c r="M128" s="23" t="s">
        <v>66</v>
      </c>
      <c r="N128" s="11"/>
      <c r="O128" s="12"/>
      <c r="P128" s="19"/>
      <c r="Q128" s="11"/>
      <c r="R128" s="11"/>
      <c r="S128" s="11"/>
      <c r="T128" s="11"/>
      <c r="U128" s="12"/>
      <c r="V128" s="19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2"/>
    </row>
    <row r="129" spans="2:41">
      <c r="B129" s="20"/>
      <c r="C129" s="8"/>
      <c r="D129" s="8"/>
      <c r="E129" s="8"/>
      <c r="F129" s="8"/>
      <c r="G129" s="8"/>
      <c r="H129" s="8"/>
      <c r="I129" s="8"/>
      <c r="J129" s="8"/>
      <c r="K129" s="8"/>
      <c r="L129" s="9"/>
      <c r="M129" s="23" t="s">
        <v>67</v>
      </c>
      <c r="N129" s="11"/>
      <c r="O129" s="12"/>
      <c r="P129" s="19"/>
      <c r="Q129" s="11"/>
      <c r="R129" s="11"/>
      <c r="S129" s="11"/>
      <c r="T129" s="11"/>
      <c r="U129" s="12"/>
      <c r="V129" s="19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2"/>
    </row>
    <row r="131" spans="2:41">
      <c r="B131" s="32" t="s">
        <v>80</v>
      </c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33"/>
      <c r="S131" s="34" t="s">
        <v>80</v>
      </c>
      <c r="T131" s="11"/>
      <c r="U131" s="11"/>
      <c r="V131" s="11"/>
      <c r="W131" s="12"/>
      <c r="X131" s="10" t="s">
        <v>6</v>
      </c>
      <c r="Y131" s="11"/>
      <c r="Z131" s="11"/>
      <c r="AA131" s="12"/>
    </row>
    <row r="132" spans="2:41">
      <c r="B132" s="18" t="s">
        <v>81</v>
      </c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6"/>
      <c r="S132" s="23" t="s">
        <v>66</v>
      </c>
      <c r="T132" s="11"/>
      <c r="U132" s="11"/>
      <c r="V132" s="11"/>
      <c r="W132" s="12"/>
      <c r="X132" s="31"/>
      <c r="Y132" s="11"/>
      <c r="Z132" s="11"/>
      <c r="AA132" s="12"/>
    </row>
    <row r="133" spans="2:41">
      <c r="B133" s="20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9"/>
      <c r="S133" s="23" t="s">
        <v>67</v>
      </c>
      <c r="T133" s="11"/>
      <c r="U133" s="11"/>
      <c r="V133" s="11"/>
      <c r="W133" s="12"/>
      <c r="X133" s="31"/>
      <c r="Y133" s="11"/>
      <c r="Z133" s="11"/>
      <c r="AA133" s="12"/>
    </row>
    <row r="134" spans="2:41">
      <c r="B134" s="18" t="s">
        <v>82</v>
      </c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6"/>
      <c r="S134" s="23" t="s">
        <v>66</v>
      </c>
      <c r="T134" s="11"/>
      <c r="U134" s="11"/>
      <c r="V134" s="11"/>
      <c r="W134" s="12"/>
      <c r="X134" s="31"/>
      <c r="Y134" s="11"/>
      <c r="Z134" s="11"/>
      <c r="AA134" s="12"/>
    </row>
    <row r="135" spans="2:41">
      <c r="B135" s="20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9"/>
      <c r="S135" s="23" t="s">
        <v>67</v>
      </c>
      <c r="T135" s="11"/>
      <c r="U135" s="11"/>
      <c r="V135" s="11"/>
      <c r="W135" s="12"/>
      <c r="X135" s="31"/>
      <c r="Y135" s="11"/>
      <c r="Z135" s="11"/>
      <c r="AA135" s="12"/>
    </row>
    <row r="137" spans="2:41">
      <c r="B137" s="17" t="s">
        <v>83</v>
      </c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</row>
    <row r="139" spans="2:41">
      <c r="C139" s="10" t="s">
        <v>80</v>
      </c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2"/>
      <c r="U139" s="10" t="s">
        <v>7</v>
      </c>
      <c r="V139" s="11"/>
      <c r="W139" s="11"/>
      <c r="X139" s="12"/>
      <c r="Z139" s="10" t="s">
        <v>8</v>
      </c>
      <c r="AA139" s="11"/>
      <c r="AB139" s="11"/>
      <c r="AC139" s="11"/>
      <c r="AD139" s="11"/>
      <c r="AE139" s="11"/>
      <c r="AF139" s="11"/>
      <c r="AG139" s="11"/>
      <c r="AH139" s="11"/>
      <c r="AI139" s="11"/>
      <c r="AJ139" s="12"/>
      <c r="AL139" s="13" t="s">
        <v>6</v>
      </c>
      <c r="AM139" s="11"/>
      <c r="AN139" s="11"/>
      <c r="AO139" s="12"/>
    </row>
    <row r="140" spans="2:41">
      <c r="C140" s="18" t="s">
        <v>84</v>
      </c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2"/>
      <c r="U140" s="19">
        <v>12</v>
      </c>
      <c r="V140" s="11"/>
      <c r="W140" s="11"/>
      <c r="X140" s="12"/>
      <c r="Z140" s="19"/>
      <c r="AA140" s="11"/>
      <c r="AB140" s="11"/>
      <c r="AC140" s="11"/>
      <c r="AD140" s="11"/>
      <c r="AE140" s="11"/>
      <c r="AF140" s="11"/>
      <c r="AG140" s="11"/>
      <c r="AH140" s="11"/>
      <c r="AI140" s="11"/>
      <c r="AJ140" s="12"/>
      <c r="AL140" s="19">
        <v>12</v>
      </c>
      <c r="AM140" s="11"/>
      <c r="AN140" s="11"/>
      <c r="AO140" s="12"/>
    </row>
    <row r="143" spans="2:41">
      <c r="H143" s="17" t="s">
        <v>85</v>
      </c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</row>
    <row r="145" spans="3:41">
      <c r="C145" s="4" t="s">
        <v>86</v>
      </c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2"/>
      <c r="T145" s="13" t="s">
        <v>7</v>
      </c>
      <c r="U145" s="11"/>
      <c r="V145" s="11"/>
      <c r="W145" s="12"/>
      <c r="X145" s="13" t="s">
        <v>8</v>
      </c>
      <c r="Y145" s="11"/>
      <c r="Z145" s="11"/>
      <c r="AA145" s="11"/>
      <c r="AB145" s="11"/>
      <c r="AC145" s="11"/>
      <c r="AD145" s="11"/>
      <c r="AE145" s="11"/>
      <c r="AF145" s="11"/>
      <c r="AG145" s="12"/>
      <c r="AH145" s="13" t="s">
        <v>6</v>
      </c>
      <c r="AI145" s="11"/>
      <c r="AJ145" s="11"/>
      <c r="AK145" s="11"/>
      <c r="AL145" s="11"/>
      <c r="AM145" s="11"/>
      <c r="AN145" s="11"/>
      <c r="AO145" s="12"/>
    </row>
    <row r="146" spans="3:41">
      <c r="C146" s="18" t="s">
        <v>87</v>
      </c>
      <c r="D146" s="5"/>
      <c r="E146" s="5"/>
      <c r="F146" s="5"/>
      <c r="G146" s="5"/>
      <c r="H146" s="5"/>
      <c r="I146" s="6"/>
      <c r="J146" s="18" t="s">
        <v>88</v>
      </c>
      <c r="K146" s="18" t="s">
        <v>89</v>
      </c>
      <c r="L146" s="11"/>
      <c r="M146" s="11"/>
      <c r="N146" s="11"/>
      <c r="O146" s="11"/>
      <c r="P146" s="11"/>
      <c r="Q146" s="11"/>
      <c r="R146" s="11"/>
      <c r="S146" s="12"/>
      <c r="T146" s="19"/>
      <c r="U146" s="11"/>
      <c r="V146" s="11"/>
      <c r="W146" s="12"/>
      <c r="X146" s="19"/>
      <c r="Y146" s="11"/>
      <c r="Z146" s="11"/>
      <c r="AA146" s="11"/>
      <c r="AB146" s="11"/>
      <c r="AC146" s="11"/>
      <c r="AD146" s="11"/>
      <c r="AE146" s="11"/>
      <c r="AF146" s="11"/>
      <c r="AG146" s="12"/>
      <c r="AH146" s="19"/>
      <c r="AI146" s="11"/>
      <c r="AJ146" s="11"/>
      <c r="AK146" s="11"/>
      <c r="AL146" s="11"/>
      <c r="AM146" s="11"/>
      <c r="AN146" s="11"/>
      <c r="AO146" s="12"/>
    </row>
    <row r="147" spans="3:41">
      <c r="C147" s="21"/>
      <c r="D147" s="14"/>
      <c r="E147" s="14"/>
      <c r="F147" s="14"/>
      <c r="G147" s="14"/>
      <c r="H147" s="14"/>
      <c r="I147" s="22"/>
      <c r="J147" s="35"/>
      <c r="K147" s="18" t="s">
        <v>90</v>
      </c>
      <c r="L147" s="11"/>
      <c r="M147" s="11"/>
      <c r="N147" s="11"/>
      <c r="O147" s="11"/>
      <c r="P147" s="11"/>
      <c r="Q147" s="11"/>
      <c r="R147" s="11"/>
      <c r="S147" s="12"/>
      <c r="T147" s="19"/>
      <c r="U147" s="11"/>
      <c r="V147" s="11"/>
      <c r="W147" s="12"/>
      <c r="X147" s="19"/>
      <c r="Y147" s="11"/>
      <c r="Z147" s="11"/>
      <c r="AA147" s="11"/>
      <c r="AB147" s="11"/>
      <c r="AC147" s="11"/>
      <c r="AD147" s="11"/>
      <c r="AE147" s="11"/>
      <c r="AF147" s="11"/>
      <c r="AG147" s="12"/>
      <c r="AH147" s="19"/>
      <c r="AI147" s="11"/>
      <c r="AJ147" s="11"/>
      <c r="AK147" s="11"/>
      <c r="AL147" s="11"/>
      <c r="AM147" s="11"/>
      <c r="AN147" s="11"/>
      <c r="AO147" s="12"/>
    </row>
    <row r="148" spans="3:41">
      <c r="C148" s="21"/>
      <c r="D148" s="14"/>
      <c r="E148" s="14"/>
      <c r="F148" s="14"/>
      <c r="G148" s="14"/>
      <c r="H148" s="14"/>
      <c r="I148" s="22"/>
      <c r="J148" s="18" t="s">
        <v>91</v>
      </c>
      <c r="K148" s="18" t="s">
        <v>89</v>
      </c>
      <c r="L148" s="11"/>
      <c r="M148" s="11"/>
      <c r="N148" s="11"/>
      <c r="O148" s="11"/>
      <c r="P148" s="11"/>
      <c r="Q148" s="11"/>
      <c r="R148" s="11"/>
      <c r="S148" s="12"/>
      <c r="T148" s="19"/>
      <c r="U148" s="11"/>
      <c r="V148" s="11"/>
      <c r="W148" s="12"/>
      <c r="X148" s="19"/>
      <c r="Y148" s="11"/>
      <c r="Z148" s="11"/>
      <c r="AA148" s="11"/>
      <c r="AB148" s="11"/>
      <c r="AC148" s="11"/>
      <c r="AD148" s="11"/>
      <c r="AE148" s="11"/>
      <c r="AF148" s="11"/>
      <c r="AG148" s="12"/>
      <c r="AH148" s="19"/>
      <c r="AI148" s="11"/>
      <c r="AJ148" s="11"/>
      <c r="AK148" s="11"/>
      <c r="AL148" s="11"/>
      <c r="AM148" s="11"/>
      <c r="AN148" s="11"/>
      <c r="AO148" s="12"/>
    </row>
    <row r="149" spans="3:41">
      <c r="C149" s="20"/>
      <c r="D149" s="8"/>
      <c r="E149" s="8"/>
      <c r="F149" s="8"/>
      <c r="G149" s="8"/>
      <c r="H149" s="8"/>
      <c r="I149" s="9"/>
      <c r="J149" s="35"/>
      <c r="K149" s="18" t="s">
        <v>90</v>
      </c>
      <c r="L149" s="11"/>
      <c r="M149" s="11"/>
      <c r="N149" s="11"/>
      <c r="O149" s="11"/>
      <c r="P149" s="11"/>
      <c r="Q149" s="11"/>
      <c r="R149" s="11"/>
      <c r="S149" s="12"/>
      <c r="T149" s="19"/>
      <c r="U149" s="11"/>
      <c r="V149" s="11"/>
      <c r="W149" s="12"/>
      <c r="X149" s="19"/>
      <c r="Y149" s="11"/>
      <c r="Z149" s="11"/>
      <c r="AA149" s="11"/>
      <c r="AB149" s="11"/>
      <c r="AC149" s="11"/>
      <c r="AD149" s="11"/>
      <c r="AE149" s="11"/>
      <c r="AF149" s="11"/>
      <c r="AG149" s="12"/>
      <c r="AH149" s="19"/>
      <c r="AI149" s="11"/>
      <c r="AJ149" s="11"/>
      <c r="AK149" s="11"/>
      <c r="AL149" s="11"/>
      <c r="AM149" s="11"/>
      <c r="AN149" s="11"/>
      <c r="AO149" s="12"/>
    </row>
    <row r="150" spans="3:41">
      <c r="C150" s="18" t="s">
        <v>92</v>
      </c>
      <c r="D150" s="5"/>
      <c r="E150" s="5"/>
      <c r="F150" s="5"/>
      <c r="G150" s="5"/>
      <c r="H150" s="5"/>
      <c r="I150" s="6"/>
      <c r="J150" s="18" t="s">
        <v>88</v>
      </c>
      <c r="K150" s="18" t="s">
        <v>89</v>
      </c>
      <c r="L150" s="11"/>
      <c r="M150" s="11"/>
      <c r="N150" s="11"/>
      <c r="O150" s="11"/>
      <c r="P150" s="11"/>
      <c r="Q150" s="11"/>
      <c r="R150" s="11"/>
      <c r="S150" s="12"/>
      <c r="T150" s="19"/>
      <c r="U150" s="11"/>
      <c r="V150" s="11"/>
      <c r="W150" s="12"/>
      <c r="X150" s="19"/>
      <c r="Y150" s="11"/>
      <c r="Z150" s="11"/>
      <c r="AA150" s="11"/>
      <c r="AB150" s="11"/>
      <c r="AC150" s="11"/>
      <c r="AD150" s="11"/>
      <c r="AE150" s="11"/>
      <c r="AF150" s="11"/>
      <c r="AG150" s="12"/>
      <c r="AH150" s="19"/>
      <c r="AI150" s="11"/>
      <c r="AJ150" s="11"/>
      <c r="AK150" s="11"/>
      <c r="AL150" s="11"/>
      <c r="AM150" s="11"/>
      <c r="AN150" s="11"/>
      <c r="AO150" s="12"/>
    </row>
    <row r="151" spans="3:41">
      <c r="C151" s="21"/>
      <c r="D151" s="14"/>
      <c r="E151" s="14"/>
      <c r="F151" s="14"/>
      <c r="G151" s="14"/>
      <c r="H151" s="14"/>
      <c r="I151" s="22"/>
      <c r="J151" s="35"/>
      <c r="K151" s="18" t="s">
        <v>90</v>
      </c>
      <c r="L151" s="11"/>
      <c r="M151" s="11"/>
      <c r="N151" s="11"/>
      <c r="O151" s="11"/>
      <c r="P151" s="11"/>
      <c r="Q151" s="11"/>
      <c r="R151" s="11"/>
      <c r="S151" s="12"/>
      <c r="T151" s="19"/>
      <c r="U151" s="11"/>
      <c r="V151" s="11"/>
      <c r="W151" s="12"/>
      <c r="X151" s="19"/>
      <c r="Y151" s="11"/>
      <c r="Z151" s="11"/>
      <c r="AA151" s="11"/>
      <c r="AB151" s="11"/>
      <c r="AC151" s="11"/>
      <c r="AD151" s="11"/>
      <c r="AE151" s="11"/>
      <c r="AF151" s="11"/>
      <c r="AG151" s="12"/>
      <c r="AH151" s="19"/>
      <c r="AI151" s="11"/>
      <c r="AJ151" s="11"/>
      <c r="AK151" s="11"/>
      <c r="AL151" s="11"/>
      <c r="AM151" s="11"/>
      <c r="AN151" s="11"/>
      <c r="AO151" s="12"/>
    </row>
    <row r="152" spans="3:41">
      <c r="C152" s="21"/>
      <c r="D152" s="14"/>
      <c r="E152" s="14"/>
      <c r="F152" s="14"/>
      <c r="G152" s="14"/>
      <c r="H152" s="14"/>
      <c r="I152" s="22"/>
      <c r="J152" s="18" t="s">
        <v>91</v>
      </c>
      <c r="K152" s="18" t="s">
        <v>89</v>
      </c>
      <c r="L152" s="11"/>
      <c r="M152" s="11"/>
      <c r="N152" s="11"/>
      <c r="O152" s="11"/>
      <c r="P152" s="11"/>
      <c r="Q152" s="11"/>
      <c r="R152" s="11"/>
      <c r="S152" s="12"/>
      <c r="T152" s="19"/>
      <c r="U152" s="11"/>
      <c r="V152" s="11"/>
      <c r="W152" s="12"/>
      <c r="X152" s="19"/>
      <c r="Y152" s="11"/>
      <c r="Z152" s="11"/>
      <c r="AA152" s="11"/>
      <c r="AB152" s="11"/>
      <c r="AC152" s="11"/>
      <c r="AD152" s="11"/>
      <c r="AE152" s="11"/>
      <c r="AF152" s="11"/>
      <c r="AG152" s="12"/>
      <c r="AH152" s="19"/>
      <c r="AI152" s="11"/>
      <c r="AJ152" s="11"/>
      <c r="AK152" s="11"/>
      <c r="AL152" s="11"/>
      <c r="AM152" s="11"/>
      <c r="AN152" s="11"/>
      <c r="AO152" s="12"/>
    </row>
    <row r="153" spans="3:41">
      <c r="C153" s="20"/>
      <c r="D153" s="8"/>
      <c r="E153" s="8"/>
      <c r="F153" s="8"/>
      <c r="G153" s="8"/>
      <c r="H153" s="8"/>
      <c r="I153" s="9"/>
      <c r="J153" s="35"/>
      <c r="K153" s="18" t="s">
        <v>90</v>
      </c>
      <c r="L153" s="11"/>
      <c r="M153" s="11"/>
      <c r="N153" s="11"/>
      <c r="O153" s="11"/>
      <c r="P153" s="11"/>
      <c r="Q153" s="11"/>
      <c r="R153" s="11"/>
      <c r="S153" s="12"/>
      <c r="T153" s="19"/>
      <c r="U153" s="11"/>
      <c r="V153" s="11"/>
      <c r="W153" s="12"/>
      <c r="X153" s="19"/>
      <c r="Y153" s="11"/>
      <c r="Z153" s="11"/>
      <c r="AA153" s="11"/>
      <c r="AB153" s="11"/>
      <c r="AC153" s="11"/>
      <c r="AD153" s="11"/>
      <c r="AE153" s="11"/>
      <c r="AF153" s="11"/>
      <c r="AG153" s="12"/>
      <c r="AH153" s="19"/>
      <c r="AI153" s="11"/>
      <c r="AJ153" s="11"/>
      <c r="AK153" s="11"/>
      <c r="AL153" s="11"/>
      <c r="AM153" s="11"/>
      <c r="AN153" s="11"/>
      <c r="AO153" s="12"/>
    </row>
    <row r="154" spans="3:41">
      <c r="C154" s="18" t="s">
        <v>93</v>
      </c>
      <c r="D154" s="5"/>
      <c r="E154" s="5"/>
      <c r="F154" s="5"/>
      <c r="G154" s="5"/>
      <c r="H154" s="5"/>
      <c r="I154" s="6"/>
      <c r="J154" s="18" t="s">
        <v>88</v>
      </c>
      <c r="K154" s="18" t="s">
        <v>89</v>
      </c>
      <c r="L154" s="11"/>
      <c r="M154" s="11"/>
      <c r="N154" s="11"/>
      <c r="O154" s="11"/>
      <c r="P154" s="11"/>
      <c r="Q154" s="11"/>
      <c r="R154" s="11"/>
      <c r="S154" s="12"/>
      <c r="T154" s="19"/>
      <c r="U154" s="11"/>
      <c r="V154" s="11"/>
      <c r="W154" s="12"/>
      <c r="X154" s="19"/>
      <c r="Y154" s="11"/>
      <c r="Z154" s="11"/>
      <c r="AA154" s="11"/>
      <c r="AB154" s="11"/>
      <c r="AC154" s="11"/>
      <c r="AD154" s="11"/>
      <c r="AE154" s="11"/>
      <c r="AF154" s="11"/>
      <c r="AG154" s="12"/>
      <c r="AH154" s="19"/>
      <c r="AI154" s="11"/>
      <c r="AJ154" s="11"/>
      <c r="AK154" s="11"/>
      <c r="AL154" s="11"/>
      <c r="AM154" s="11"/>
      <c r="AN154" s="11"/>
      <c r="AO154" s="12"/>
    </row>
    <row r="155" spans="3:41">
      <c r="C155" s="21"/>
      <c r="D155" s="14"/>
      <c r="E155" s="14"/>
      <c r="F155" s="14"/>
      <c r="G155" s="14"/>
      <c r="H155" s="14"/>
      <c r="I155" s="22"/>
      <c r="J155" s="35"/>
      <c r="K155" s="18" t="s">
        <v>90</v>
      </c>
      <c r="L155" s="11"/>
      <c r="M155" s="11"/>
      <c r="N155" s="11"/>
      <c r="O155" s="11"/>
      <c r="P155" s="11"/>
      <c r="Q155" s="11"/>
      <c r="R155" s="11"/>
      <c r="S155" s="12"/>
      <c r="T155" s="19"/>
      <c r="U155" s="11"/>
      <c r="V155" s="11"/>
      <c r="W155" s="12"/>
      <c r="X155" s="19"/>
      <c r="Y155" s="11"/>
      <c r="Z155" s="11"/>
      <c r="AA155" s="11"/>
      <c r="AB155" s="11"/>
      <c r="AC155" s="11"/>
      <c r="AD155" s="11"/>
      <c r="AE155" s="11"/>
      <c r="AF155" s="11"/>
      <c r="AG155" s="12"/>
      <c r="AH155" s="19"/>
      <c r="AI155" s="11"/>
      <c r="AJ155" s="11"/>
      <c r="AK155" s="11"/>
      <c r="AL155" s="11"/>
      <c r="AM155" s="11"/>
      <c r="AN155" s="11"/>
      <c r="AO155" s="12"/>
    </row>
    <row r="156" spans="3:41">
      <c r="C156" s="21"/>
      <c r="D156" s="14"/>
      <c r="E156" s="14"/>
      <c r="F156" s="14"/>
      <c r="G156" s="14"/>
      <c r="H156" s="14"/>
      <c r="I156" s="22"/>
      <c r="J156" s="18" t="s">
        <v>91</v>
      </c>
      <c r="K156" s="18" t="s">
        <v>89</v>
      </c>
      <c r="L156" s="11"/>
      <c r="M156" s="11"/>
      <c r="N156" s="11"/>
      <c r="O156" s="11"/>
      <c r="P156" s="11"/>
      <c r="Q156" s="11"/>
      <c r="R156" s="11"/>
      <c r="S156" s="12"/>
      <c r="T156" s="19"/>
      <c r="U156" s="11"/>
      <c r="V156" s="11"/>
      <c r="W156" s="12"/>
      <c r="X156" s="19"/>
      <c r="Y156" s="11"/>
      <c r="Z156" s="11"/>
      <c r="AA156" s="11"/>
      <c r="AB156" s="11"/>
      <c r="AC156" s="11"/>
      <c r="AD156" s="11"/>
      <c r="AE156" s="11"/>
      <c r="AF156" s="11"/>
      <c r="AG156" s="12"/>
      <c r="AH156" s="19"/>
      <c r="AI156" s="11"/>
      <c r="AJ156" s="11"/>
      <c r="AK156" s="11"/>
      <c r="AL156" s="11"/>
      <c r="AM156" s="11"/>
      <c r="AN156" s="11"/>
      <c r="AO156" s="12"/>
    </row>
    <row r="157" spans="3:41">
      <c r="C157" s="20"/>
      <c r="D157" s="8"/>
      <c r="E157" s="8"/>
      <c r="F157" s="8"/>
      <c r="G157" s="8"/>
      <c r="H157" s="8"/>
      <c r="I157" s="9"/>
      <c r="J157" s="35"/>
      <c r="K157" s="18" t="s">
        <v>90</v>
      </c>
      <c r="L157" s="11"/>
      <c r="M157" s="11"/>
      <c r="N157" s="11"/>
      <c r="O157" s="11"/>
      <c r="P157" s="11"/>
      <c r="Q157" s="11"/>
      <c r="R157" s="11"/>
      <c r="S157" s="12"/>
      <c r="T157" s="19"/>
      <c r="U157" s="11"/>
      <c r="V157" s="11"/>
      <c r="W157" s="12"/>
      <c r="X157" s="19"/>
      <c r="Y157" s="11"/>
      <c r="Z157" s="11"/>
      <c r="AA157" s="11"/>
      <c r="AB157" s="11"/>
      <c r="AC157" s="11"/>
      <c r="AD157" s="11"/>
      <c r="AE157" s="11"/>
      <c r="AF157" s="11"/>
      <c r="AG157" s="12"/>
      <c r="AH157" s="19"/>
      <c r="AI157" s="11"/>
      <c r="AJ157" s="11"/>
      <c r="AK157" s="11"/>
      <c r="AL157" s="11"/>
      <c r="AM157" s="11"/>
      <c r="AN157" s="11"/>
      <c r="AO157" s="12"/>
    </row>
    <row r="158" spans="3:41">
      <c r="C158" s="18" t="s">
        <v>94</v>
      </c>
      <c r="D158" s="5"/>
      <c r="E158" s="5"/>
      <c r="F158" s="5"/>
      <c r="G158" s="5"/>
      <c r="H158" s="5"/>
      <c r="I158" s="6"/>
      <c r="J158" s="18" t="s">
        <v>88</v>
      </c>
      <c r="K158" s="18" t="s">
        <v>89</v>
      </c>
      <c r="L158" s="11"/>
      <c r="M158" s="11"/>
      <c r="N158" s="11"/>
      <c r="O158" s="11"/>
      <c r="P158" s="11"/>
      <c r="Q158" s="11"/>
      <c r="R158" s="11"/>
      <c r="S158" s="12"/>
      <c r="T158" s="19"/>
      <c r="U158" s="11"/>
      <c r="V158" s="11"/>
      <c r="W158" s="12"/>
      <c r="X158" s="19"/>
      <c r="Y158" s="11"/>
      <c r="Z158" s="11"/>
      <c r="AA158" s="11"/>
      <c r="AB158" s="11"/>
      <c r="AC158" s="11"/>
      <c r="AD158" s="11"/>
      <c r="AE158" s="11"/>
      <c r="AF158" s="11"/>
      <c r="AG158" s="12"/>
      <c r="AH158" s="19"/>
      <c r="AI158" s="11"/>
      <c r="AJ158" s="11"/>
      <c r="AK158" s="11"/>
      <c r="AL158" s="11"/>
      <c r="AM158" s="11"/>
      <c r="AN158" s="11"/>
      <c r="AO158" s="12"/>
    </row>
    <row r="159" spans="3:41">
      <c r="C159" s="21"/>
      <c r="D159" s="14"/>
      <c r="E159" s="14"/>
      <c r="F159" s="14"/>
      <c r="G159" s="14"/>
      <c r="H159" s="14"/>
      <c r="I159" s="22"/>
      <c r="J159" s="35"/>
      <c r="K159" s="18" t="s">
        <v>90</v>
      </c>
      <c r="L159" s="11"/>
      <c r="M159" s="11"/>
      <c r="N159" s="11"/>
      <c r="O159" s="11"/>
      <c r="P159" s="11"/>
      <c r="Q159" s="11"/>
      <c r="R159" s="11"/>
      <c r="S159" s="12"/>
      <c r="T159" s="19"/>
      <c r="U159" s="11"/>
      <c r="V159" s="11"/>
      <c r="W159" s="12"/>
      <c r="X159" s="19"/>
      <c r="Y159" s="11"/>
      <c r="Z159" s="11"/>
      <c r="AA159" s="11"/>
      <c r="AB159" s="11"/>
      <c r="AC159" s="11"/>
      <c r="AD159" s="11"/>
      <c r="AE159" s="11"/>
      <c r="AF159" s="11"/>
      <c r="AG159" s="12"/>
      <c r="AH159" s="19"/>
      <c r="AI159" s="11"/>
      <c r="AJ159" s="11"/>
      <c r="AK159" s="11"/>
      <c r="AL159" s="11"/>
      <c r="AM159" s="11"/>
      <c r="AN159" s="11"/>
      <c r="AO159" s="12"/>
    </row>
    <row r="160" spans="3:41">
      <c r="C160" s="21"/>
      <c r="D160" s="14"/>
      <c r="E160" s="14"/>
      <c r="F160" s="14"/>
      <c r="G160" s="14"/>
      <c r="H160" s="14"/>
      <c r="I160" s="22"/>
      <c r="J160" s="18" t="s">
        <v>91</v>
      </c>
      <c r="K160" s="18" t="s">
        <v>89</v>
      </c>
      <c r="L160" s="11"/>
      <c r="M160" s="11"/>
      <c r="N160" s="11"/>
      <c r="O160" s="11"/>
      <c r="P160" s="11"/>
      <c r="Q160" s="11"/>
      <c r="R160" s="11"/>
      <c r="S160" s="12"/>
      <c r="T160" s="19"/>
      <c r="U160" s="11"/>
      <c r="V160" s="11"/>
      <c r="W160" s="12"/>
      <c r="X160" s="19"/>
      <c r="Y160" s="11"/>
      <c r="Z160" s="11"/>
      <c r="AA160" s="11"/>
      <c r="AB160" s="11"/>
      <c r="AC160" s="11"/>
      <c r="AD160" s="11"/>
      <c r="AE160" s="11"/>
      <c r="AF160" s="11"/>
      <c r="AG160" s="12"/>
      <c r="AH160" s="19"/>
      <c r="AI160" s="11"/>
      <c r="AJ160" s="11"/>
      <c r="AK160" s="11"/>
      <c r="AL160" s="11"/>
      <c r="AM160" s="11"/>
      <c r="AN160" s="11"/>
      <c r="AO160" s="12"/>
    </row>
    <row r="161" spans="3:41">
      <c r="C161" s="20"/>
      <c r="D161" s="8"/>
      <c r="E161" s="8"/>
      <c r="F161" s="8"/>
      <c r="G161" s="8"/>
      <c r="H161" s="8"/>
      <c r="I161" s="9"/>
      <c r="J161" s="35"/>
      <c r="K161" s="18" t="s">
        <v>90</v>
      </c>
      <c r="L161" s="11"/>
      <c r="M161" s="11"/>
      <c r="N161" s="11"/>
      <c r="O161" s="11"/>
      <c r="P161" s="11"/>
      <c r="Q161" s="11"/>
      <c r="R161" s="11"/>
      <c r="S161" s="12"/>
      <c r="T161" s="19"/>
      <c r="U161" s="11"/>
      <c r="V161" s="11"/>
      <c r="W161" s="12"/>
      <c r="X161" s="19"/>
      <c r="Y161" s="11"/>
      <c r="Z161" s="11"/>
      <c r="AA161" s="11"/>
      <c r="AB161" s="11"/>
      <c r="AC161" s="11"/>
      <c r="AD161" s="11"/>
      <c r="AE161" s="11"/>
      <c r="AF161" s="11"/>
      <c r="AG161" s="12"/>
      <c r="AH161" s="19"/>
      <c r="AI161" s="11"/>
      <c r="AJ161" s="11"/>
      <c r="AK161" s="11"/>
      <c r="AL161" s="11"/>
      <c r="AM161" s="11"/>
      <c r="AN161" s="11"/>
      <c r="AO161" s="12"/>
    </row>
    <row r="162" spans="3:41">
      <c r="C162" s="18" t="s">
        <v>95</v>
      </c>
      <c r="D162" s="5"/>
      <c r="E162" s="5"/>
      <c r="F162" s="5"/>
      <c r="G162" s="5"/>
      <c r="H162" s="5"/>
      <c r="I162" s="6"/>
      <c r="J162" s="18" t="s">
        <v>88</v>
      </c>
      <c r="K162" s="18" t="s">
        <v>89</v>
      </c>
      <c r="L162" s="11"/>
      <c r="M162" s="11"/>
      <c r="N162" s="11"/>
      <c r="O162" s="11"/>
      <c r="P162" s="11"/>
      <c r="Q162" s="11"/>
      <c r="R162" s="11"/>
      <c r="S162" s="12"/>
      <c r="T162" s="19"/>
      <c r="U162" s="11"/>
      <c r="V162" s="11"/>
      <c r="W162" s="12"/>
      <c r="X162" s="19"/>
      <c r="Y162" s="11"/>
      <c r="Z162" s="11"/>
      <c r="AA162" s="11"/>
      <c r="AB162" s="11"/>
      <c r="AC162" s="11"/>
      <c r="AD162" s="11"/>
      <c r="AE162" s="11"/>
      <c r="AF162" s="11"/>
      <c r="AG162" s="12"/>
      <c r="AH162" s="19"/>
      <c r="AI162" s="11"/>
      <c r="AJ162" s="11"/>
      <c r="AK162" s="11"/>
      <c r="AL162" s="11"/>
      <c r="AM162" s="11"/>
      <c r="AN162" s="11"/>
      <c r="AO162" s="12"/>
    </row>
    <row r="163" spans="3:41">
      <c r="C163" s="21"/>
      <c r="D163" s="14"/>
      <c r="E163" s="14"/>
      <c r="F163" s="14"/>
      <c r="G163" s="14"/>
      <c r="H163" s="14"/>
      <c r="I163" s="22"/>
      <c r="J163" s="35"/>
      <c r="K163" s="18" t="s">
        <v>90</v>
      </c>
      <c r="L163" s="11"/>
      <c r="M163" s="11"/>
      <c r="N163" s="11"/>
      <c r="O163" s="11"/>
      <c r="P163" s="11"/>
      <c r="Q163" s="11"/>
      <c r="R163" s="11"/>
      <c r="S163" s="12"/>
      <c r="T163" s="19"/>
      <c r="U163" s="11"/>
      <c r="V163" s="11"/>
      <c r="W163" s="12"/>
      <c r="X163" s="19"/>
      <c r="Y163" s="11"/>
      <c r="Z163" s="11"/>
      <c r="AA163" s="11"/>
      <c r="AB163" s="11"/>
      <c r="AC163" s="11"/>
      <c r="AD163" s="11"/>
      <c r="AE163" s="11"/>
      <c r="AF163" s="11"/>
      <c r="AG163" s="12"/>
      <c r="AH163" s="19"/>
      <c r="AI163" s="11"/>
      <c r="AJ163" s="11"/>
      <c r="AK163" s="11"/>
      <c r="AL163" s="11"/>
      <c r="AM163" s="11"/>
      <c r="AN163" s="11"/>
      <c r="AO163" s="12"/>
    </row>
    <row r="164" spans="3:41">
      <c r="C164" s="21"/>
      <c r="D164" s="14"/>
      <c r="E164" s="14"/>
      <c r="F164" s="14"/>
      <c r="G164" s="14"/>
      <c r="H164" s="14"/>
      <c r="I164" s="22"/>
      <c r="J164" s="18" t="s">
        <v>91</v>
      </c>
      <c r="K164" s="18" t="s">
        <v>89</v>
      </c>
      <c r="L164" s="11"/>
      <c r="M164" s="11"/>
      <c r="N164" s="11"/>
      <c r="O164" s="11"/>
      <c r="P164" s="11"/>
      <c r="Q164" s="11"/>
      <c r="R164" s="11"/>
      <c r="S164" s="12"/>
      <c r="T164" s="19"/>
      <c r="U164" s="11"/>
      <c r="V164" s="11"/>
      <c r="W164" s="12"/>
      <c r="X164" s="19"/>
      <c r="Y164" s="11"/>
      <c r="Z164" s="11"/>
      <c r="AA164" s="11"/>
      <c r="AB164" s="11"/>
      <c r="AC164" s="11"/>
      <c r="AD164" s="11"/>
      <c r="AE164" s="11"/>
      <c r="AF164" s="11"/>
      <c r="AG164" s="12"/>
      <c r="AH164" s="19"/>
      <c r="AI164" s="11"/>
      <c r="AJ164" s="11"/>
      <c r="AK164" s="11"/>
      <c r="AL164" s="11"/>
      <c r="AM164" s="11"/>
      <c r="AN164" s="11"/>
      <c r="AO164" s="12"/>
    </row>
    <row r="165" spans="3:41">
      <c r="C165" s="20"/>
      <c r="D165" s="8"/>
      <c r="E165" s="8"/>
      <c r="F165" s="8"/>
      <c r="G165" s="8"/>
      <c r="H165" s="8"/>
      <c r="I165" s="9"/>
      <c r="J165" s="35"/>
      <c r="K165" s="18" t="s">
        <v>90</v>
      </c>
      <c r="L165" s="11"/>
      <c r="M165" s="11"/>
      <c r="N165" s="11"/>
      <c r="O165" s="11"/>
      <c r="P165" s="11"/>
      <c r="Q165" s="11"/>
      <c r="R165" s="11"/>
      <c r="S165" s="12"/>
      <c r="T165" s="19"/>
      <c r="U165" s="11"/>
      <c r="V165" s="11"/>
      <c r="W165" s="12"/>
      <c r="X165" s="19"/>
      <c r="Y165" s="11"/>
      <c r="Z165" s="11"/>
      <c r="AA165" s="11"/>
      <c r="AB165" s="11"/>
      <c r="AC165" s="11"/>
      <c r="AD165" s="11"/>
      <c r="AE165" s="11"/>
      <c r="AF165" s="11"/>
      <c r="AG165" s="12"/>
      <c r="AH165" s="19"/>
      <c r="AI165" s="11"/>
      <c r="AJ165" s="11"/>
      <c r="AK165" s="11"/>
      <c r="AL165" s="11"/>
      <c r="AM165" s="11"/>
      <c r="AN165" s="11"/>
      <c r="AO165" s="12"/>
    </row>
    <row r="166" spans="3:41">
      <c r="C166" s="18" t="s">
        <v>96</v>
      </c>
      <c r="D166" s="5"/>
      <c r="E166" s="5"/>
      <c r="F166" s="5"/>
      <c r="G166" s="5"/>
      <c r="H166" s="5"/>
      <c r="I166" s="6"/>
      <c r="J166" s="18" t="s">
        <v>88</v>
      </c>
      <c r="K166" s="18" t="s">
        <v>89</v>
      </c>
      <c r="L166" s="11"/>
      <c r="M166" s="11"/>
      <c r="N166" s="11"/>
      <c r="O166" s="11"/>
      <c r="P166" s="11"/>
      <c r="Q166" s="11"/>
      <c r="R166" s="11"/>
      <c r="S166" s="12"/>
      <c r="T166" s="19"/>
      <c r="U166" s="11"/>
      <c r="V166" s="11"/>
      <c r="W166" s="12"/>
      <c r="X166" s="19"/>
      <c r="Y166" s="11"/>
      <c r="Z166" s="11"/>
      <c r="AA166" s="11"/>
      <c r="AB166" s="11"/>
      <c r="AC166" s="11"/>
      <c r="AD166" s="11"/>
      <c r="AE166" s="11"/>
      <c r="AF166" s="11"/>
      <c r="AG166" s="12"/>
      <c r="AH166" s="19"/>
      <c r="AI166" s="11"/>
      <c r="AJ166" s="11"/>
      <c r="AK166" s="11"/>
      <c r="AL166" s="11"/>
      <c r="AM166" s="11"/>
      <c r="AN166" s="11"/>
      <c r="AO166" s="12"/>
    </row>
    <row r="167" spans="3:41">
      <c r="C167" s="21"/>
      <c r="D167" s="14"/>
      <c r="E167" s="14"/>
      <c r="F167" s="14"/>
      <c r="G167" s="14"/>
      <c r="H167" s="14"/>
      <c r="I167" s="22"/>
      <c r="J167" s="35"/>
      <c r="K167" s="18" t="s">
        <v>90</v>
      </c>
      <c r="L167" s="11"/>
      <c r="M167" s="11"/>
      <c r="N167" s="11"/>
      <c r="O167" s="11"/>
      <c r="P167" s="11"/>
      <c r="Q167" s="11"/>
      <c r="R167" s="11"/>
      <c r="S167" s="12"/>
      <c r="T167" s="19"/>
      <c r="U167" s="11"/>
      <c r="V167" s="11"/>
      <c r="W167" s="12"/>
      <c r="X167" s="19"/>
      <c r="Y167" s="11"/>
      <c r="Z167" s="11"/>
      <c r="AA167" s="11"/>
      <c r="AB167" s="11"/>
      <c r="AC167" s="11"/>
      <c r="AD167" s="11"/>
      <c r="AE167" s="11"/>
      <c r="AF167" s="11"/>
      <c r="AG167" s="12"/>
      <c r="AH167" s="19"/>
      <c r="AI167" s="11"/>
      <c r="AJ167" s="11"/>
      <c r="AK167" s="11"/>
      <c r="AL167" s="11"/>
      <c r="AM167" s="11"/>
      <c r="AN167" s="11"/>
      <c r="AO167" s="12"/>
    </row>
    <row r="168" spans="3:41">
      <c r="C168" s="21"/>
      <c r="D168" s="14"/>
      <c r="E168" s="14"/>
      <c r="F168" s="14"/>
      <c r="G168" s="14"/>
      <c r="H168" s="14"/>
      <c r="I168" s="22"/>
      <c r="J168" s="18" t="s">
        <v>91</v>
      </c>
      <c r="K168" s="18" t="s">
        <v>89</v>
      </c>
      <c r="L168" s="11"/>
      <c r="M168" s="11"/>
      <c r="N168" s="11"/>
      <c r="O168" s="11"/>
      <c r="P168" s="11"/>
      <c r="Q168" s="11"/>
      <c r="R168" s="11"/>
      <c r="S168" s="12"/>
      <c r="T168" s="19"/>
      <c r="U168" s="11"/>
      <c r="V168" s="11"/>
      <c r="W168" s="12"/>
      <c r="X168" s="19"/>
      <c r="Y168" s="11"/>
      <c r="Z168" s="11"/>
      <c r="AA168" s="11"/>
      <c r="AB168" s="11"/>
      <c r="AC168" s="11"/>
      <c r="AD168" s="11"/>
      <c r="AE168" s="11"/>
      <c r="AF168" s="11"/>
      <c r="AG168" s="12"/>
      <c r="AH168" s="19"/>
      <c r="AI168" s="11"/>
      <c r="AJ168" s="11"/>
      <c r="AK168" s="11"/>
      <c r="AL168" s="11"/>
      <c r="AM168" s="11"/>
      <c r="AN168" s="11"/>
      <c r="AO168" s="12"/>
    </row>
    <row r="169" spans="3:41">
      <c r="C169" s="20"/>
      <c r="D169" s="8"/>
      <c r="E169" s="8"/>
      <c r="F169" s="8"/>
      <c r="G169" s="8"/>
      <c r="H169" s="8"/>
      <c r="I169" s="9"/>
      <c r="J169" s="35"/>
      <c r="K169" s="18" t="s">
        <v>90</v>
      </c>
      <c r="L169" s="11"/>
      <c r="M169" s="11"/>
      <c r="N169" s="11"/>
      <c r="O169" s="11"/>
      <c r="P169" s="11"/>
      <c r="Q169" s="11"/>
      <c r="R169" s="11"/>
      <c r="S169" s="12"/>
      <c r="T169" s="19"/>
      <c r="U169" s="11"/>
      <c r="V169" s="11"/>
      <c r="W169" s="12"/>
      <c r="X169" s="19"/>
      <c r="Y169" s="11"/>
      <c r="Z169" s="11"/>
      <c r="AA169" s="11"/>
      <c r="AB169" s="11"/>
      <c r="AC169" s="11"/>
      <c r="AD169" s="11"/>
      <c r="AE169" s="11"/>
      <c r="AF169" s="11"/>
      <c r="AG169" s="12"/>
      <c r="AH169" s="19"/>
      <c r="AI169" s="11"/>
      <c r="AJ169" s="11"/>
      <c r="AK169" s="11"/>
      <c r="AL169" s="11"/>
      <c r="AM169" s="11"/>
      <c r="AN169" s="11"/>
      <c r="AO169" s="12"/>
    </row>
    <row r="170" spans="3:41">
      <c r="C170" s="18" t="s">
        <v>97</v>
      </c>
      <c r="D170" s="5"/>
      <c r="E170" s="5"/>
      <c r="F170" s="5"/>
      <c r="G170" s="5"/>
      <c r="H170" s="5"/>
      <c r="I170" s="6"/>
      <c r="J170" s="18" t="s">
        <v>88</v>
      </c>
      <c r="K170" s="18" t="s">
        <v>89</v>
      </c>
      <c r="L170" s="11"/>
      <c r="M170" s="11"/>
      <c r="N170" s="11"/>
      <c r="O170" s="11"/>
      <c r="P170" s="11"/>
      <c r="Q170" s="11"/>
      <c r="R170" s="11"/>
      <c r="S170" s="12"/>
      <c r="T170" s="19"/>
      <c r="U170" s="11"/>
      <c r="V170" s="11"/>
      <c r="W170" s="12"/>
      <c r="X170" s="19"/>
      <c r="Y170" s="11"/>
      <c r="Z170" s="11"/>
      <c r="AA170" s="11"/>
      <c r="AB170" s="11"/>
      <c r="AC170" s="11"/>
      <c r="AD170" s="11"/>
      <c r="AE170" s="11"/>
      <c r="AF170" s="11"/>
      <c r="AG170" s="12"/>
      <c r="AH170" s="19"/>
      <c r="AI170" s="11"/>
      <c r="AJ170" s="11"/>
      <c r="AK170" s="11"/>
      <c r="AL170" s="11"/>
      <c r="AM170" s="11"/>
      <c r="AN170" s="11"/>
      <c r="AO170" s="12"/>
    </row>
    <row r="171" spans="3:41">
      <c r="C171" s="21"/>
      <c r="D171" s="14"/>
      <c r="E171" s="14"/>
      <c r="F171" s="14"/>
      <c r="G171" s="14"/>
      <c r="H171" s="14"/>
      <c r="I171" s="22"/>
      <c r="J171" s="35"/>
      <c r="K171" s="18" t="s">
        <v>90</v>
      </c>
      <c r="L171" s="11"/>
      <c r="M171" s="11"/>
      <c r="N171" s="11"/>
      <c r="O171" s="11"/>
      <c r="P171" s="11"/>
      <c r="Q171" s="11"/>
      <c r="R171" s="11"/>
      <c r="S171" s="12"/>
      <c r="T171" s="19"/>
      <c r="U171" s="11"/>
      <c r="V171" s="11"/>
      <c r="W171" s="12"/>
      <c r="X171" s="19"/>
      <c r="Y171" s="11"/>
      <c r="Z171" s="11"/>
      <c r="AA171" s="11"/>
      <c r="AB171" s="11"/>
      <c r="AC171" s="11"/>
      <c r="AD171" s="11"/>
      <c r="AE171" s="11"/>
      <c r="AF171" s="11"/>
      <c r="AG171" s="12"/>
      <c r="AH171" s="19"/>
      <c r="AI171" s="11"/>
      <c r="AJ171" s="11"/>
      <c r="AK171" s="11"/>
      <c r="AL171" s="11"/>
      <c r="AM171" s="11"/>
      <c r="AN171" s="11"/>
      <c r="AO171" s="12"/>
    </row>
    <row r="172" spans="3:41">
      <c r="C172" s="21"/>
      <c r="D172" s="14"/>
      <c r="E172" s="14"/>
      <c r="F172" s="14"/>
      <c r="G172" s="14"/>
      <c r="H172" s="14"/>
      <c r="I172" s="22"/>
      <c r="J172" s="18" t="s">
        <v>91</v>
      </c>
      <c r="K172" s="18" t="s">
        <v>89</v>
      </c>
      <c r="L172" s="11"/>
      <c r="M172" s="11"/>
      <c r="N172" s="11"/>
      <c r="O172" s="11"/>
      <c r="P172" s="11"/>
      <c r="Q172" s="11"/>
      <c r="R172" s="11"/>
      <c r="S172" s="12"/>
      <c r="T172" s="19"/>
      <c r="U172" s="11"/>
      <c r="V172" s="11"/>
      <c r="W172" s="12"/>
      <c r="X172" s="19"/>
      <c r="Y172" s="11"/>
      <c r="Z172" s="11"/>
      <c r="AA172" s="11"/>
      <c r="AB172" s="11"/>
      <c r="AC172" s="11"/>
      <c r="AD172" s="11"/>
      <c r="AE172" s="11"/>
      <c r="AF172" s="11"/>
      <c r="AG172" s="12"/>
      <c r="AH172" s="19"/>
      <c r="AI172" s="11"/>
      <c r="AJ172" s="11"/>
      <c r="AK172" s="11"/>
      <c r="AL172" s="11"/>
      <c r="AM172" s="11"/>
      <c r="AN172" s="11"/>
      <c r="AO172" s="12"/>
    </row>
    <row r="173" spans="3:41">
      <c r="C173" s="20"/>
      <c r="D173" s="8"/>
      <c r="E173" s="8"/>
      <c r="F173" s="8"/>
      <c r="G173" s="8"/>
      <c r="H173" s="8"/>
      <c r="I173" s="9"/>
      <c r="J173" s="35"/>
      <c r="K173" s="18" t="s">
        <v>90</v>
      </c>
      <c r="L173" s="11"/>
      <c r="M173" s="11"/>
      <c r="N173" s="11"/>
      <c r="O173" s="11"/>
      <c r="P173" s="11"/>
      <c r="Q173" s="11"/>
      <c r="R173" s="11"/>
      <c r="S173" s="12"/>
      <c r="T173" s="19"/>
      <c r="U173" s="11"/>
      <c r="V173" s="11"/>
      <c r="W173" s="12"/>
      <c r="X173" s="19"/>
      <c r="Y173" s="11"/>
      <c r="Z173" s="11"/>
      <c r="AA173" s="11"/>
      <c r="AB173" s="11"/>
      <c r="AC173" s="11"/>
      <c r="AD173" s="11"/>
      <c r="AE173" s="11"/>
      <c r="AF173" s="11"/>
      <c r="AG173" s="12"/>
      <c r="AH173" s="19"/>
      <c r="AI173" s="11"/>
      <c r="AJ173" s="11"/>
      <c r="AK173" s="11"/>
      <c r="AL173" s="11"/>
      <c r="AM173" s="11"/>
      <c r="AN173" s="11"/>
      <c r="AO173" s="12"/>
    </row>
    <row r="175" spans="3:41">
      <c r="H175" s="17" t="s">
        <v>98</v>
      </c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</row>
    <row r="177" spans="2:39">
      <c r="B177" s="4" t="s">
        <v>99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2"/>
      <c r="S177" s="10" t="s">
        <v>7</v>
      </c>
      <c r="T177" s="11"/>
      <c r="U177" s="12"/>
      <c r="W177" s="10" t="s">
        <v>8</v>
      </c>
      <c r="X177" s="11"/>
      <c r="Y177" s="11"/>
      <c r="Z177" s="11"/>
      <c r="AA177" s="11"/>
      <c r="AB177" s="11"/>
      <c r="AC177" s="11"/>
      <c r="AD177" s="11"/>
      <c r="AE177" s="11"/>
      <c r="AF177" s="12"/>
      <c r="AG177" s="13" t="s">
        <v>6</v>
      </c>
      <c r="AH177" s="11"/>
      <c r="AI177" s="11"/>
      <c r="AJ177" s="11"/>
      <c r="AK177" s="11"/>
      <c r="AL177" s="11"/>
      <c r="AM177" s="12"/>
    </row>
    <row r="178" spans="2:39">
      <c r="B178" s="18" t="s">
        <v>100</v>
      </c>
      <c r="C178" s="5"/>
      <c r="D178" s="5"/>
      <c r="E178" s="5"/>
      <c r="F178" s="5"/>
      <c r="G178" s="5"/>
      <c r="H178" s="6"/>
      <c r="I178" s="18" t="s">
        <v>101</v>
      </c>
      <c r="J178" s="11"/>
      <c r="K178" s="11"/>
      <c r="L178" s="11"/>
      <c r="M178" s="11"/>
      <c r="N178" s="11"/>
      <c r="O178" s="11"/>
      <c r="P178" s="11"/>
      <c r="Q178" s="11"/>
      <c r="R178" s="12"/>
      <c r="S178" s="19">
        <v>15</v>
      </c>
      <c r="T178" s="11"/>
      <c r="U178" s="12"/>
      <c r="W178" s="19">
        <v>8</v>
      </c>
      <c r="X178" s="11"/>
      <c r="Y178" s="11"/>
      <c r="Z178" s="11"/>
      <c r="AA178" s="11"/>
      <c r="AB178" s="11"/>
      <c r="AC178" s="11"/>
      <c r="AD178" s="11"/>
      <c r="AE178" s="11"/>
      <c r="AF178" s="12"/>
      <c r="AG178" s="19">
        <v>23</v>
      </c>
      <c r="AH178" s="11"/>
      <c r="AI178" s="11"/>
      <c r="AJ178" s="11"/>
      <c r="AK178" s="11"/>
      <c r="AL178" s="11"/>
      <c r="AM178" s="12"/>
    </row>
    <row r="179" spans="2:39">
      <c r="B179" s="21"/>
      <c r="C179" s="14"/>
      <c r="D179" s="14"/>
      <c r="E179" s="14"/>
      <c r="F179" s="14"/>
      <c r="G179" s="14"/>
      <c r="H179" s="22"/>
      <c r="I179" s="18" t="s">
        <v>102</v>
      </c>
      <c r="J179" s="11"/>
      <c r="K179" s="11"/>
      <c r="L179" s="11"/>
      <c r="M179" s="11"/>
      <c r="N179" s="11"/>
      <c r="O179" s="11"/>
      <c r="P179" s="11"/>
      <c r="Q179" s="11"/>
      <c r="R179" s="12"/>
      <c r="S179" s="19"/>
      <c r="T179" s="11"/>
      <c r="U179" s="12"/>
      <c r="W179" s="19"/>
      <c r="X179" s="11"/>
      <c r="Y179" s="11"/>
      <c r="Z179" s="11"/>
      <c r="AA179" s="11"/>
      <c r="AB179" s="11"/>
      <c r="AC179" s="11"/>
      <c r="AD179" s="11"/>
      <c r="AE179" s="11"/>
      <c r="AF179" s="12"/>
      <c r="AG179" s="19"/>
      <c r="AH179" s="11"/>
      <c r="AI179" s="11"/>
      <c r="AJ179" s="11"/>
      <c r="AK179" s="11"/>
      <c r="AL179" s="11"/>
      <c r="AM179" s="12"/>
    </row>
    <row r="180" spans="2:39">
      <c r="B180" s="21"/>
      <c r="C180" s="14"/>
      <c r="D180" s="14"/>
      <c r="E180" s="14"/>
      <c r="F180" s="14"/>
      <c r="G180" s="14"/>
      <c r="H180" s="22"/>
      <c r="I180" s="18" t="s">
        <v>103</v>
      </c>
      <c r="J180" s="11"/>
      <c r="K180" s="11"/>
      <c r="L180" s="11"/>
      <c r="M180" s="11"/>
      <c r="N180" s="11"/>
      <c r="O180" s="11"/>
      <c r="P180" s="11"/>
      <c r="Q180" s="11"/>
      <c r="R180" s="12"/>
      <c r="S180" s="19"/>
      <c r="T180" s="11"/>
      <c r="U180" s="12"/>
      <c r="W180" s="19"/>
      <c r="X180" s="11"/>
      <c r="Y180" s="11"/>
      <c r="Z180" s="11"/>
      <c r="AA180" s="11"/>
      <c r="AB180" s="11"/>
      <c r="AC180" s="11"/>
      <c r="AD180" s="11"/>
      <c r="AE180" s="11"/>
      <c r="AF180" s="12"/>
      <c r="AG180" s="19"/>
      <c r="AH180" s="11"/>
      <c r="AI180" s="11"/>
      <c r="AJ180" s="11"/>
      <c r="AK180" s="11"/>
      <c r="AL180" s="11"/>
      <c r="AM180" s="12"/>
    </row>
    <row r="181" spans="2:39">
      <c r="B181" s="21"/>
      <c r="C181" s="14"/>
      <c r="D181" s="14"/>
      <c r="E181" s="14"/>
      <c r="F181" s="14"/>
      <c r="G181" s="14"/>
      <c r="H181" s="22"/>
      <c r="I181" s="18" t="s">
        <v>104</v>
      </c>
      <c r="J181" s="11"/>
      <c r="K181" s="11"/>
      <c r="L181" s="11"/>
      <c r="M181" s="11"/>
      <c r="N181" s="11"/>
      <c r="O181" s="11"/>
      <c r="P181" s="11"/>
      <c r="Q181" s="11"/>
      <c r="R181" s="12"/>
      <c r="S181" s="19"/>
      <c r="T181" s="11"/>
      <c r="U181" s="12"/>
      <c r="W181" s="19"/>
      <c r="X181" s="11"/>
      <c r="Y181" s="11"/>
      <c r="Z181" s="11"/>
      <c r="AA181" s="11"/>
      <c r="AB181" s="11"/>
      <c r="AC181" s="11"/>
      <c r="AD181" s="11"/>
      <c r="AE181" s="11"/>
      <c r="AF181" s="12"/>
      <c r="AG181" s="19"/>
      <c r="AH181" s="11"/>
      <c r="AI181" s="11"/>
      <c r="AJ181" s="11"/>
      <c r="AK181" s="11"/>
      <c r="AL181" s="11"/>
      <c r="AM181" s="12"/>
    </row>
    <row r="182" spans="2:39">
      <c r="B182" s="20"/>
      <c r="C182" s="8"/>
      <c r="D182" s="8"/>
      <c r="E182" s="8"/>
      <c r="F182" s="8"/>
      <c r="G182" s="8"/>
      <c r="H182" s="9"/>
      <c r="I182" s="18" t="s">
        <v>105</v>
      </c>
      <c r="J182" s="11"/>
      <c r="K182" s="11"/>
      <c r="L182" s="11"/>
      <c r="M182" s="11"/>
      <c r="N182" s="11"/>
      <c r="O182" s="11"/>
      <c r="P182" s="11"/>
      <c r="Q182" s="11"/>
      <c r="R182" s="12"/>
      <c r="S182" s="19">
        <v>14</v>
      </c>
      <c r="T182" s="11"/>
      <c r="U182" s="12"/>
      <c r="W182" s="19">
        <v>13</v>
      </c>
      <c r="X182" s="11"/>
      <c r="Y182" s="11"/>
      <c r="Z182" s="11"/>
      <c r="AA182" s="11"/>
      <c r="AB182" s="11"/>
      <c r="AC182" s="11"/>
      <c r="AD182" s="11"/>
      <c r="AE182" s="11"/>
      <c r="AF182" s="12"/>
      <c r="AG182" s="19">
        <v>27</v>
      </c>
      <c r="AH182" s="11"/>
      <c r="AI182" s="11"/>
      <c r="AJ182" s="11"/>
      <c r="AK182" s="11"/>
      <c r="AL182" s="11"/>
      <c r="AM182" s="12"/>
    </row>
    <row r="183" spans="2:39">
      <c r="B183" s="18" t="s">
        <v>106</v>
      </c>
      <c r="C183" s="5"/>
      <c r="D183" s="5"/>
      <c r="E183" s="5"/>
      <c r="F183" s="5"/>
      <c r="G183" s="5"/>
      <c r="H183" s="6"/>
      <c r="I183" s="18" t="s">
        <v>107</v>
      </c>
      <c r="J183" s="11"/>
      <c r="K183" s="11"/>
      <c r="L183" s="11"/>
      <c r="M183" s="11"/>
      <c r="N183" s="11"/>
      <c r="O183" s="11"/>
      <c r="P183" s="11"/>
      <c r="Q183" s="11"/>
      <c r="R183" s="12"/>
      <c r="S183" s="19">
        <v>13</v>
      </c>
      <c r="T183" s="11"/>
      <c r="U183" s="12"/>
      <c r="W183" s="19">
        <v>6</v>
      </c>
      <c r="X183" s="11"/>
      <c r="Y183" s="11"/>
      <c r="Z183" s="11"/>
      <c r="AA183" s="11"/>
      <c r="AB183" s="11"/>
      <c r="AC183" s="11"/>
      <c r="AD183" s="11"/>
      <c r="AE183" s="11"/>
      <c r="AF183" s="12"/>
      <c r="AG183" s="19">
        <v>19</v>
      </c>
      <c r="AH183" s="11"/>
      <c r="AI183" s="11"/>
      <c r="AJ183" s="11"/>
      <c r="AK183" s="11"/>
      <c r="AL183" s="11"/>
      <c r="AM183" s="12"/>
    </row>
    <row r="184" spans="2:39">
      <c r="B184" s="21"/>
      <c r="C184" s="14"/>
      <c r="D184" s="14"/>
      <c r="E184" s="14"/>
      <c r="F184" s="14"/>
      <c r="G184" s="14"/>
      <c r="H184" s="22"/>
      <c r="I184" s="18" t="s">
        <v>108</v>
      </c>
      <c r="J184" s="11"/>
      <c r="K184" s="11"/>
      <c r="L184" s="11"/>
      <c r="M184" s="11"/>
      <c r="N184" s="11"/>
      <c r="O184" s="11"/>
      <c r="P184" s="11"/>
      <c r="Q184" s="11"/>
      <c r="R184" s="12"/>
      <c r="S184" s="19"/>
      <c r="T184" s="11"/>
      <c r="U184" s="12"/>
      <c r="W184" s="19"/>
      <c r="X184" s="11"/>
      <c r="Y184" s="11"/>
      <c r="Z184" s="11"/>
      <c r="AA184" s="11"/>
      <c r="AB184" s="11"/>
      <c r="AC184" s="11"/>
      <c r="AD184" s="11"/>
      <c r="AE184" s="11"/>
      <c r="AF184" s="12"/>
      <c r="AG184" s="19"/>
      <c r="AH184" s="11"/>
      <c r="AI184" s="11"/>
      <c r="AJ184" s="11"/>
      <c r="AK184" s="11"/>
      <c r="AL184" s="11"/>
      <c r="AM184" s="12"/>
    </row>
    <row r="185" spans="2:39">
      <c r="B185" s="21"/>
      <c r="C185" s="14"/>
      <c r="D185" s="14"/>
      <c r="E185" s="14"/>
      <c r="F185" s="14"/>
      <c r="G185" s="14"/>
      <c r="H185" s="22"/>
      <c r="I185" s="18" t="s">
        <v>109</v>
      </c>
      <c r="J185" s="11"/>
      <c r="K185" s="11"/>
      <c r="L185" s="11"/>
      <c r="M185" s="11"/>
      <c r="N185" s="11"/>
      <c r="O185" s="11"/>
      <c r="P185" s="11"/>
      <c r="Q185" s="11"/>
      <c r="R185" s="12"/>
      <c r="S185" s="19"/>
      <c r="T185" s="11"/>
      <c r="U185" s="12"/>
      <c r="W185" s="19"/>
      <c r="X185" s="11"/>
      <c r="Y185" s="11"/>
      <c r="Z185" s="11"/>
      <c r="AA185" s="11"/>
      <c r="AB185" s="11"/>
      <c r="AC185" s="11"/>
      <c r="AD185" s="11"/>
      <c r="AE185" s="11"/>
      <c r="AF185" s="12"/>
      <c r="AG185" s="19"/>
      <c r="AH185" s="11"/>
      <c r="AI185" s="11"/>
      <c r="AJ185" s="11"/>
      <c r="AK185" s="11"/>
      <c r="AL185" s="11"/>
      <c r="AM185" s="12"/>
    </row>
    <row r="186" spans="2:39">
      <c r="B186" s="21"/>
      <c r="C186" s="14"/>
      <c r="D186" s="14"/>
      <c r="E186" s="14"/>
      <c r="F186" s="14"/>
      <c r="G186" s="14"/>
      <c r="H186" s="22"/>
      <c r="I186" s="18" t="s">
        <v>110</v>
      </c>
      <c r="J186" s="11"/>
      <c r="K186" s="11"/>
      <c r="L186" s="11"/>
      <c r="M186" s="11"/>
      <c r="N186" s="11"/>
      <c r="O186" s="11"/>
      <c r="P186" s="11"/>
      <c r="Q186" s="11"/>
      <c r="R186" s="12"/>
      <c r="S186" s="19"/>
      <c r="T186" s="11"/>
      <c r="U186" s="12"/>
      <c r="W186" s="19"/>
      <c r="X186" s="11"/>
      <c r="Y186" s="11"/>
      <c r="Z186" s="11"/>
      <c r="AA186" s="11"/>
      <c r="AB186" s="11"/>
      <c r="AC186" s="11"/>
      <c r="AD186" s="11"/>
      <c r="AE186" s="11"/>
      <c r="AF186" s="12"/>
      <c r="AG186" s="19"/>
      <c r="AH186" s="11"/>
      <c r="AI186" s="11"/>
      <c r="AJ186" s="11"/>
      <c r="AK186" s="11"/>
      <c r="AL186" s="11"/>
      <c r="AM186" s="12"/>
    </row>
    <row r="187" spans="2:39">
      <c r="B187" s="21"/>
      <c r="C187" s="14"/>
      <c r="D187" s="14"/>
      <c r="E187" s="14"/>
      <c r="F187" s="14"/>
      <c r="G187" s="14"/>
      <c r="H187" s="22"/>
      <c r="I187" s="18" t="s">
        <v>111</v>
      </c>
      <c r="J187" s="11"/>
      <c r="K187" s="11"/>
      <c r="L187" s="11"/>
      <c r="M187" s="11"/>
      <c r="N187" s="11"/>
      <c r="O187" s="11"/>
      <c r="P187" s="11"/>
      <c r="Q187" s="11"/>
      <c r="R187" s="12"/>
      <c r="S187" s="19">
        <v>14</v>
      </c>
      <c r="T187" s="11"/>
      <c r="U187" s="12"/>
      <c r="W187" s="19">
        <v>12</v>
      </c>
      <c r="X187" s="11"/>
      <c r="Y187" s="11"/>
      <c r="Z187" s="11"/>
      <c r="AA187" s="11"/>
      <c r="AB187" s="11"/>
      <c r="AC187" s="11"/>
      <c r="AD187" s="11"/>
      <c r="AE187" s="11"/>
      <c r="AF187" s="12"/>
      <c r="AG187" s="19">
        <v>26</v>
      </c>
      <c r="AH187" s="11"/>
      <c r="AI187" s="11"/>
      <c r="AJ187" s="11"/>
      <c r="AK187" s="11"/>
      <c r="AL187" s="11"/>
      <c r="AM187" s="12"/>
    </row>
    <row r="188" spans="2:39">
      <c r="B188" s="20"/>
      <c r="C188" s="8"/>
      <c r="D188" s="8"/>
      <c r="E188" s="8"/>
      <c r="F188" s="8"/>
      <c r="G188" s="8"/>
      <c r="H188" s="9"/>
      <c r="I188" s="18" t="s">
        <v>112</v>
      </c>
      <c r="J188" s="11"/>
      <c r="K188" s="11"/>
      <c r="L188" s="11"/>
      <c r="M188" s="11"/>
      <c r="N188" s="11"/>
      <c r="O188" s="11"/>
      <c r="P188" s="11"/>
      <c r="Q188" s="11"/>
      <c r="R188" s="12"/>
      <c r="S188" s="19"/>
      <c r="T188" s="11"/>
      <c r="U188" s="12"/>
      <c r="W188" s="19"/>
      <c r="X188" s="11"/>
      <c r="Y188" s="11"/>
      <c r="Z188" s="11"/>
      <c r="AA188" s="11"/>
      <c r="AB188" s="11"/>
      <c r="AC188" s="11"/>
      <c r="AD188" s="11"/>
      <c r="AE188" s="11"/>
      <c r="AF188" s="12"/>
      <c r="AG188" s="19"/>
      <c r="AH188" s="11"/>
      <c r="AI188" s="11"/>
      <c r="AJ188" s="11"/>
      <c r="AK188" s="11"/>
      <c r="AL188" s="11"/>
      <c r="AM188" s="12"/>
    </row>
    <row r="191" spans="2:39">
      <c r="C191" s="17" t="s">
        <v>113</v>
      </c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</row>
    <row r="193" spans="2:43">
      <c r="B193" s="4" t="s">
        <v>114</v>
      </c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2"/>
      <c r="U193" s="10" t="s">
        <v>7</v>
      </c>
      <c r="V193" s="11"/>
      <c r="W193" s="11"/>
      <c r="X193" s="12"/>
      <c r="Z193" s="10" t="s">
        <v>8</v>
      </c>
      <c r="AA193" s="11"/>
      <c r="AB193" s="11"/>
      <c r="AC193" s="11"/>
      <c r="AD193" s="11"/>
      <c r="AE193" s="11"/>
      <c r="AF193" s="11"/>
      <c r="AG193" s="11"/>
      <c r="AH193" s="11"/>
      <c r="AI193" s="11"/>
      <c r="AJ193" s="12"/>
      <c r="AL193" s="13" t="s">
        <v>6</v>
      </c>
      <c r="AM193" s="11"/>
      <c r="AN193" s="11"/>
      <c r="AO193" s="11"/>
      <c r="AP193" s="11"/>
      <c r="AQ193" s="12"/>
    </row>
    <row r="194" spans="2:43">
      <c r="B194" s="18" t="s">
        <v>115</v>
      </c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2"/>
      <c r="U194" s="19"/>
      <c r="V194" s="11"/>
      <c r="W194" s="11"/>
      <c r="X194" s="12"/>
      <c r="Z194" s="19"/>
      <c r="AA194" s="11"/>
      <c r="AB194" s="11"/>
      <c r="AC194" s="11"/>
      <c r="AD194" s="11"/>
      <c r="AE194" s="11"/>
      <c r="AF194" s="11"/>
      <c r="AG194" s="11"/>
      <c r="AH194" s="11"/>
      <c r="AI194" s="11"/>
      <c r="AJ194" s="12"/>
      <c r="AL194" s="19"/>
      <c r="AM194" s="11"/>
      <c r="AN194" s="11"/>
      <c r="AO194" s="11"/>
      <c r="AP194" s="11"/>
      <c r="AQ194" s="12"/>
    </row>
    <row r="195" spans="2:43">
      <c r="B195" s="18" t="s">
        <v>116</v>
      </c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2"/>
      <c r="U195" s="19"/>
      <c r="V195" s="11"/>
      <c r="W195" s="11"/>
      <c r="X195" s="12"/>
      <c r="Z195" s="19"/>
      <c r="AA195" s="11"/>
      <c r="AB195" s="11"/>
      <c r="AC195" s="11"/>
      <c r="AD195" s="11"/>
      <c r="AE195" s="11"/>
      <c r="AF195" s="11"/>
      <c r="AG195" s="11"/>
      <c r="AH195" s="11"/>
      <c r="AI195" s="11"/>
      <c r="AJ195" s="12"/>
      <c r="AL195" s="19"/>
      <c r="AM195" s="11"/>
      <c r="AN195" s="11"/>
      <c r="AO195" s="11"/>
      <c r="AP195" s="11"/>
      <c r="AQ195" s="12"/>
    </row>
    <row r="198" spans="2:43">
      <c r="B198" s="17" t="s">
        <v>117</v>
      </c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</row>
    <row r="200" spans="2:43">
      <c r="B200" s="4" t="s">
        <v>118</v>
      </c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2"/>
      <c r="T200" s="10" t="s">
        <v>7</v>
      </c>
      <c r="U200" s="11"/>
      <c r="V200" s="11"/>
      <c r="W200" s="11"/>
      <c r="X200" s="12"/>
      <c r="Y200" s="10" t="s">
        <v>8</v>
      </c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2"/>
      <c r="AK200" s="13" t="s">
        <v>6</v>
      </c>
      <c r="AL200" s="11"/>
      <c r="AM200" s="11"/>
      <c r="AN200" s="11"/>
      <c r="AO200" s="12"/>
    </row>
    <row r="201" spans="2:43">
      <c r="B201" s="18" t="s">
        <v>119</v>
      </c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2"/>
      <c r="T201" s="19"/>
      <c r="U201" s="11"/>
      <c r="V201" s="11"/>
      <c r="W201" s="11"/>
      <c r="X201" s="12"/>
      <c r="Y201" s="19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2"/>
      <c r="AK201" s="19"/>
      <c r="AL201" s="11"/>
      <c r="AM201" s="11"/>
      <c r="AN201" s="11"/>
      <c r="AO201" s="12"/>
    </row>
    <row r="202" spans="2:43">
      <c r="B202" s="18" t="s">
        <v>120</v>
      </c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2"/>
      <c r="T202" s="19"/>
      <c r="U202" s="11"/>
      <c r="V202" s="11"/>
      <c r="W202" s="11"/>
      <c r="X202" s="12"/>
      <c r="Y202" s="19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2"/>
      <c r="AK202" s="19"/>
      <c r="AL202" s="11"/>
      <c r="AM202" s="11"/>
      <c r="AN202" s="11"/>
      <c r="AO202" s="12"/>
    </row>
    <row r="203" spans="2:43">
      <c r="B203" s="18" t="s">
        <v>121</v>
      </c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2"/>
      <c r="T203" s="19">
        <v>7</v>
      </c>
      <c r="U203" s="11"/>
      <c r="V203" s="11"/>
      <c r="W203" s="11"/>
      <c r="X203" s="12"/>
      <c r="Y203" s="19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2"/>
      <c r="AK203" s="19">
        <v>7</v>
      </c>
      <c r="AL203" s="11"/>
      <c r="AM203" s="11"/>
      <c r="AN203" s="11"/>
      <c r="AO203" s="12"/>
    </row>
    <row r="204" spans="2:43">
      <c r="B204" s="18" t="s">
        <v>122</v>
      </c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2"/>
      <c r="T204" s="19">
        <v>1</v>
      </c>
      <c r="U204" s="11"/>
      <c r="V204" s="11"/>
      <c r="W204" s="11"/>
      <c r="X204" s="12"/>
      <c r="Y204" s="19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2"/>
      <c r="AK204" s="19">
        <v>1</v>
      </c>
      <c r="AL204" s="11"/>
      <c r="AM204" s="11"/>
      <c r="AN204" s="11"/>
      <c r="AO204" s="12"/>
    </row>
    <row r="205" spans="2:43">
      <c r="B205" s="18" t="s">
        <v>123</v>
      </c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2"/>
      <c r="T205" s="19">
        <v>1</v>
      </c>
      <c r="U205" s="11"/>
      <c r="V205" s="11"/>
      <c r="W205" s="11"/>
      <c r="X205" s="12"/>
      <c r="Y205" s="19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2"/>
      <c r="AK205" s="19">
        <v>1</v>
      </c>
      <c r="AL205" s="11"/>
      <c r="AM205" s="11"/>
      <c r="AN205" s="11"/>
      <c r="AO205" s="12"/>
    </row>
    <row r="206" spans="2:43">
      <c r="B206" s="18" t="s">
        <v>124</v>
      </c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2"/>
      <c r="T206" s="19">
        <v>8</v>
      </c>
      <c r="U206" s="11"/>
      <c r="V206" s="11"/>
      <c r="W206" s="11"/>
      <c r="X206" s="12"/>
      <c r="Y206" s="19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2"/>
      <c r="AK206" s="19">
        <v>8</v>
      </c>
      <c r="AL206" s="11"/>
      <c r="AM206" s="11"/>
      <c r="AN206" s="11"/>
      <c r="AO206" s="12"/>
    </row>
    <row r="207" spans="2:43">
      <c r="B207" s="18" t="s">
        <v>125</v>
      </c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2"/>
      <c r="T207" s="19"/>
      <c r="U207" s="11"/>
      <c r="V207" s="11"/>
      <c r="W207" s="11"/>
      <c r="X207" s="12"/>
      <c r="Y207" s="19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2"/>
      <c r="AK207" s="19"/>
      <c r="AL207" s="11"/>
      <c r="AM207" s="11"/>
      <c r="AN207" s="11"/>
      <c r="AO207" s="12"/>
    </row>
    <row r="208" spans="2:43">
      <c r="B208" s="18" t="s">
        <v>126</v>
      </c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2"/>
      <c r="T208" s="19"/>
      <c r="U208" s="11"/>
      <c r="V208" s="11"/>
      <c r="W208" s="11"/>
      <c r="X208" s="12"/>
      <c r="Y208" s="19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2"/>
      <c r="AK208" s="19"/>
      <c r="AL208" s="11"/>
      <c r="AM208" s="11"/>
      <c r="AN208" s="11"/>
      <c r="AO208" s="12"/>
    </row>
    <row r="209" spans="2:45">
      <c r="B209" s="18" t="s">
        <v>127</v>
      </c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2"/>
      <c r="T209" s="19"/>
      <c r="U209" s="11"/>
      <c r="V209" s="11"/>
      <c r="W209" s="11"/>
      <c r="X209" s="12"/>
      <c r="Y209" s="19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2"/>
      <c r="AK209" s="19"/>
      <c r="AL209" s="11"/>
      <c r="AM209" s="11"/>
      <c r="AN209" s="11"/>
      <c r="AO209" s="12"/>
    </row>
    <row r="210" spans="2:45">
      <c r="B210" s="18" t="s">
        <v>128</v>
      </c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2"/>
      <c r="T210" s="19"/>
      <c r="U210" s="11"/>
      <c r="V210" s="11"/>
      <c r="W210" s="11"/>
      <c r="X210" s="12"/>
      <c r="Y210" s="19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2"/>
      <c r="AK210" s="19"/>
      <c r="AL210" s="11"/>
      <c r="AM210" s="11"/>
      <c r="AN210" s="11"/>
      <c r="AO210" s="12"/>
    </row>
    <row r="211" spans="2:45">
      <c r="B211" s="18" t="s">
        <v>129</v>
      </c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2"/>
      <c r="T211" s="19"/>
      <c r="U211" s="11"/>
      <c r="V211" s="11"/>
      <c r="W211" s="11"/>
      <c r="X211" s="12"/>
      <c r="Y211" s="19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2"/>
      <c r="AK211" s="19"/>
      <c r="AL211" s="11"/>
      <c r="AM211" s="11"/>
      <c r="AN211" s="11"/>
      <c r="AO211" s="12"/>
    </row>
    <row r="212" spans="2:45">
      <c r="B212" s="18" t="s">
        <v>130</v>
      </c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2"/>
      <c r="T212" s="19"/>
      <c r="U212" s="11"/>
      <c r="V212" s="11"/>
      <c r="W212" s="11"/>
      <c r="X212" s="12"/>
      <c r="Y212" s="19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2"/>
      <c r="AK212" s="19"/>
      <c r="AL212" s="11"/>
      <c r="AM212" s="11"/>
      <c r="AN212" s="11"/>
      <c r="AO212" s="12"/>
    </row>
    <row r="213" spans="2:45">
      <c r="B213" s="18" t="s">
        <v>131</v>
      </c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2"/>
      <c r="T213" s="19"/>
      <c r="U213" s="11"/>
      <c r="V213" s="11"/>
      <c r="W213" s="11"/>
      <c r="X213" s="12"/>
      <c r="Y213" s="19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2"/>
      <c r="AK213" s="19"/>
      <c r="AL213" s="11"/>
      <c r="AM213" s="11"/>
      <c r="AN213" s="11"/>
      <c r="AO213" s="12"/>
    </row>
    <row r="215" spans="2:45">
      <c r="B215" s="17" t="s">
        <v>132</v>
      </c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</row>
    <row r="217" spans="2:45">
      <c r="D217" s="4" t="s">
        <v>133</v>
      </c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2"/>
      <c r="U217" s="10" t="s">
        <v>7</v>
      </c>
      <c r="V217" s="11"/>
      <c r="W217" s="11"/>
      <c r="X217" s="12"/>
      <c r="Z217" s="10" t="s">
        <v>8</v>
      </c>
      <c r="AA217" s="11"/>
      <c r="AB217" s="11"/>
      <c r="AC217" s="11"/>
      <c r="AD217" s="11"/>
      <c r="AE217" s="11"/>
      <c r="AF217" s="11"/>
      <c r="AG217" s="11"/>
      <c r="AH217" s="11"/>
      <c r="AI217" s="11"/>
      <c r="AJ217" s="12"/>
      <c r="AL217" s="13" t="s">
        <v>6</v>
      </c>
      <c r="AM217" s="11"/>
      <c r="AN217" s="11"/>
      <c r="AO217" s="11"/>
      <c r="AP217" s="11"/>
      <c r="AQ217" s="11"/>
      <c r="AR217" s="11"/>
      <c r="AS217" s="12"/>
    </row>
    <row r="218" spans="2:45">
      <c r="D218" s="18" t="s">
        <v>134</v>
      </c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2"/>
      <c r="U218" s="19"/>
      <c r="V218" s="11"/>
      <c r="W218" s="11"/>
      <c r="X218" s="12"/>
      <c r="Z218" s="19"/>
      <c r="AA218" s="11"/>
      <c r="AB218" s="11"/>
      <c r="AC218" s="11"/>
      <c r="AD218" s="11"/>
      <c r="AE218" s="11"/>
      <c r="AF218" s="11"/>
      <c r="AG218" s="11"/>
      <c r="AH218" s="11"/>
      <c r="AI218" s="11"/>
      <c r="AJ218" s="12"/>
      <c r="AL218" s="19"/>
      <c r="AM218" s="11"/>
      <c r="AN218" s="11"/>
      <c r="AO218" s="11"/>
      <c r="AP218" s="11"/>
      <c r="AQ218" s="11"/>
      <c r="AR218" s="11"/>
      <c r="AS218" s="12"/>
    </row>
    <row r="219" spans="2:45">
      <c r="D219" s="18" t="s">
        <v>135</v>
      </c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2"/>
      <c r="U219" s="19">
        <v>4</v>
      </c>
      <c r="V219" s="11"/>
      <c r="W219" s="11"/>
      <c r="X219" s="12"/>
      <c r="Z219" s="19">
        <v>1</v>
      </c>
      <c r="AA219" s="11"/>
      <c r="AB219" s="11"/>
      <c r="AC219" s="11"/>
      <c r="AD219" s="11"/>
      <c r="AE219" s="11"/>
      <c r="AF219" s="11"/>
      <c r="AG219" s="11"/>
      <c r="AH219" s="11"/>
      <c r="AI219" s="11"/>
      <c r="AJ219" s="12"/>
      <c r="AL219" s="19">
        <v>5</v>
      </c>
      <c r="AM219" s="11"/>
      <c r="AN219" s="11"/>
      <c r="AO219" s="11"/>
      <c r="AP219" s="11"/>
      <c r="AQ219" s="11"/>
      <c r="AR219" s="11"/>
      <c r="AS219" s="12"/>
    </row>
    <row r="220" spans="2:45">
      <c r="D220" s="18" t="s">
        <v>136</v>
      </c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2"/>
      <c r="U220" s="19"/>
      <c r="V220" s="11"/>
      <c r="W220" s="11"/>
      <c r="X220" s="12"/>
      <c r="Z220" s="19"/>
      <c r="AA220" s="11"/>
      <c r="AB220" s="11"/>
      <c r="AC220" s="11"/>
      <c r="AD220" s="11"/>
      <c r="AE220" s="11"/>
      <c r="AF220" s="11"/>
      <c r="AG220" s="11"/>
      <c r="AH220" s="11"/>
      <c r="AI220" s="11"/>
      <c r="AJ220" s="12"/>
      <c r="AL220" s="19"/>
      <c r="AM220" s="11"/>
      <c r="AN220" s="11"/>
      <c r="AO220" s="11"/>
      <c r="AP220" s="11"/>
      <c r="AQ220" s="11"/>
      <c r="AR220" s="11"/>
      <c r="AS220" s="12"/>
    </row>
    <row r="221" spans="2:45">
      <c r="D221" s="18" t="s">
        <v>137</v>
      </c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2"/>
      <c r="U221" s="19"/>
      <c r="V221" s="11"/>
      <c r="W221" s="11"/>
      <c r="X221" s="12"/>
      <c r="Z221" s="19"/>
      <c r="AA221" s="11"/>
      <c r="AB221" s="11"/>
      <c r="AC221" s="11"/>
      <c r="AD221" s="11"/>
      <c r="AE221" s="11"/>
      <c r="AF221" s="11"/>
      <c r="AG221" s="11"/>
      <c r="AH221" s="11"/>
      <c r="AI221" s="11"/>
      <c r="AJ221" s="12"/>
      <c r="AL221" s="19"/>
      <c r="AM221" s="11"/>
      <c r="AN221" s="11"/>
      <c r="AO221" s="11"/>
      <c r="AP221" s="11"/>
      <c r="AQ221" s="11"/>
      <c r="AR221" s="11"/>
      <c r="AS221" s="12"/>
    </row>
    <row r="222" spans="2:45">
      <c r="D222" s="18" t="s">
        <v>138</v>
      </c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2"/>
      <c r="U222" s="19"/>
      <c r="V222" s="11"/>
      <c r="W222" s="11"/>
      <c r="X222" s="12"/>
      <c r="Z222" s="19"/>
      <c r="AA222" s="11"/>
      <c r="AB222" s="11"/>
      <c r="AC222" s="11"/>
      <c r="AD222" s="11"/>
      <c r="AE222" s="11"/>
      <c r="AF222" s="11"/>
      <c r="AG222" s="11"/>
      <c r="AH222" s="11"/>
      <c r="AI222" s="11"/>
      <c r="AJ222" s="12"/>
      <c r="AL222" s="19"/>
      <c r="AM222" s="11"/>
      <c r="AN222" s="11"/>
      <c r="AO222" s="11"/>
      <c r="AP222" s="11"/>
      <c r="AQ222" s="11"/>
      <c r="AR222" s="11"/>
      <c r="AS222" s="12"/>
    </row>
    <row r="223" spans="2:45">
      <c r="D223" s="18" t="s">
        <v>139</v>
      </c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2"/>
      <c r="U223" s="19"/>
      <c r="V223" s="11"/>
      <c r="W223" s="11"/>
      <c r="X223" s="12"/>
      <c r="Z223" s="19"/>
      <c r="AA223" s="11"/>
      <c r="AB223" s="11"/>
      <c r="AC223" s="11"/>
      <c r="AD223" s="11"/>
      <c r="AE223" s="11"/>
      <c r="AF223" s="11"/>
      <c r="AG223" s="11"/>
      <c r="AH223" s="11"/>
      <c r="AI223" s="11"/>
      <c r="AJ223" s="12"/>
      <c r="AL223" s="19"/>
      <c r="AM223" s="11"/>
      <c r="AN223" s="11"/>
      <c r="AO223" s="11"/>
      <c r="AP223" s="11"/>
      <c r="AQ223" s="11"/>
      <c r="AR223" s="11"/>
      <c r="AS223" s="12"/>
    </row>
    <row r="224" spans="2:45">
      <c r="D224" s="18" t="s">
        <v>140</v>
      </c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2"/>
      <c r="U224" s="19"/>
      <c r="V224" s="11"/>
      <c r="W224" s="11"/>
      <c r="X224" s="12"/>
      <c r="Z224" s="19"/>
      <c r="AA224" s="11"/>
      <c r="AB224" s="11"/>
      <c r="AC224" s="11"/>
      <c r="AD224" s="11"/>
      <c r="AE224" s="11"/>
      <c r="AF224" s="11"/>
      <c r="AG224" s="11"/>
      <c r="AH224" s="11"/>
      <c r="AI224" s="11"/>
      <c r="AJ224" s="12"/>
      <c r="AL224" s="19"/>
      <c r="AM224" s="11"/>
      <c r="AN224" s="11"/>
      <c r="AO224" s="11"/>
      <c r="AP224" s="11"/>
      <c r="AQ224" s="11"/>
      <c r="AR224" s="11"/>
      <c r="AS224" s="12"/>
    </row>
    <row r="227" spans="2:45">
      <c r="D227" s="17" t="s">
        <v>141</v>
      </c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</row>
    <row r="229" spans="2:45">
      <c r="B229" s="4" t="s">
        <v>133</v>
      </c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2"/>
      <c r="U229" s="10" t="s">
        <v>7</v>
      </c>
      <c r="V229" s="11"/>
      <c r="W229" s="11"/>
      <c r="X229" s="12"/>
      <c r="Z229" s="10" t="s">
        <v>8</v>
      </c>
      <c r="AA229" s="11"/>
      <c r="AB229" s="11"/>
      <c r="AC229" s="11"/>
      <c r="AD229" s="11"/>
      <c r="AE229" s="11"/>
      <c r="AF229" s="11"/>
      <c r="AG229" s="11"/>
      <c r="AH229" s="11"/>
      <c r="AI229" s="11"/>
      <c r="AJ229" s="12"/>
      <c r="AL229" s="13" t="s">
        <v>6</v>
      </c>
      <c r="AM229" s="11"/>
      <c r="AN229" s="11"/>
      <c r="AO229" s="11"/>
      <c r="AP229" s="11"/>
      <c r="AQ229" s="11"/>
      <c r="AR229" s="11"/>
      <c r="AS229" s="12"/>
    </row>
    <row r="230" spans="2:45">
      <c r="B230" s="18" t="s">
        <v>142</v>
      </c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2"/>
      <c r="U230" s="19"/>
      <c r="V230" s="11"/>
      <c r="W230" s="11"/>
      <c r="X230" s="12"/>
      <c r="Z230" s="19"/>
      <c r="AA230" s="11"/>
      <c r="AB230" s="11"/>
      <c r="AC230" s="11"/>
      <c r="AD230" s="11"/>
      <c r="AE230" s="11"/>
      <c r="AF230" s="11"/>
      <c r="AG230" s="11"/>
      <c r="AH230" s="11"/>
      <c r="AI230" s="11"/>
      <c r="AJ230" s="12"/>
      <c r="AL230" s="19"/>
      <c r="AM230" s="11"/>
      <c r="AN230" s="11"/>
      <c r="AO230" s="11"/>
      <c r="AP230" s="11"/>
      <c r="AQ230" s="11"/>
      <c r="AR230" s="11"/>
      <c r="AS230" s="12"/>
    </row>
    <row r="231" spans="2:45">
      <c r="B231" s="18" t="s">
        <v>143</v>
      </c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2"/>
      <c r="U231" s="19">
        <v>7</v>
      </c>
      <c r="V231" s="11"/>
      <c r="W231" s="11"/>
      <c r="X231" s="12"/>
      <c r="Z231" s="19">
        <v>1</v>
      </c>
      <c r="AA231" s="11"/>
      <c r="AB231" s="11"/>
      <c r="AC231" s="11"/>
      <c r="AD231" s="11"/>
      <c r="AE231" s="11"/>
      <c r="AF231" s="11"/>
      <c r="AG231" s="11"/>
      <c r="AH231" s="11"/>
      <c r="AI231" s="11"/>
      <c r="AJ231" s="12"/>
      <c r="AL231" s="19">
        <v>8</v>
      </c>
      <c r="AM231" s="11"/>
      <c r="AN231" s="11"/>
      <c r="AO231" s="11"/>
      <c r="AP231" s="11"/>
      <c r="AQ231" s="11"/>
      <c r="AR231" s="11"/>
      <c r="AS231" s="12"/>
    </row>
    <row r="232" spans="2:45">
      <c r="B232" s="18" t="s">
        <v>144</v>
      </c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2"/>
      <c r="U232" s="19"/>
      <c r="V232" s="11"/>
      <c r="W232" s="11"/>
      <c r="X232" s="12"/>
      <c r="Z232" s="19"/>
      <c r="AA232" s="11"/>
      <c r="AB232" s="11"/>
      <c r="AC232" s="11"/>
      <c r="AD232" s="11"/>
      <c r="AE232" s="11"/>
      <c r="AF232" s="11"/>
      <c r="AG232" s="11"/>
      <c r="AH232" s="11"/>
      <c r="AI232" s="11"/>
      <c r="AJ232" s="12"/>
      <c r="AL232" s="19"/>
      <c r="AM232" s="11"/>
      <c r="AN232" s="11"/>
      <c r="AO232" s="11"/>
      <c r="AP232" s="11"/>
      <c r="AQ232" s="11"/>
      <c r="AR232" s="11"/>
      <c r="AS232" s="12"/>
    </row>
    <row r="233" spans="2:45">
      <c r="B233" s="18" t="s">
        <v>145</v>
      </c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2"/>
      <c r="U233" s="19"/>
      <c r="V233" s="11"/>
      <c r="W233" s="11"/>
      <c r="X233" s="12"/>
      <c r="Z233" s="19"/>
      <c r="AA233" s="11"/>
      <c r="AB233" s="11"/>
      <c r="AC233" s="11"/>
      <c r="AD233" s="11"/>
      <c r="AE233" s="11"/>
      <c r="AF233" s="11"/>
      <c r="AG233" s="11"/>
      <c r="AH233" s="11"/>
      <c r="AI233" s="11"/>
      <c r="AJ233" s="12"/>
      <c r="AL233" s="19"/>
      <c r="AM233" s="11"/>
      <c r="AN233" s="11"/>
      <c r="AO233" s="11"/>
      <c r="AP233" s="11"/>
      <c r="AQ233" s="11"/>
      <c r="AR233" s="11"/>
      <c r="AS233" s="12"/>
    </row>
    <row r="234" spans="2:45">
      <c r="B234" s="18" t="s">
        <v>146</v>
      </c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2"/>
      <c r="U234" s="19">
        <v>56</v>
      </c>
      <c r="V234" s="11"/>
      <c r="W234" s="11"/>
      <c r="X234" s="12"/>
      <c r="Z234" s="19"/>
      <c r="AA234" s="11"/>
      <c r="AB234" s="11"/>
      <c r="AC234" s="11"/>
      <c r="AD234" s="11"/>
      <c r="AE234" s="11"/>
      <c r="AF234" s="11"/>
      <c r="AG234" s="11"/>
      <c r="AH234" s="11"/>
      <c r="AI234" s="11"/>
      <c r="AJ234" s="12"/>
      <c r="AL234" s="19">
        <v>56</v>
      </c>
      <c r="AM234" s="11"/>
      <c r="AN234" s="11"/>
      <c r="AO234" s="11"/>
      <c r="AP234" s="11"/>
      <c r="AQ234" s="11"/>
      <c r="AR234" s="11"/>
      <c r="AS234" s="12"/>
    </row>
    <row r="237" spans="2:45">
      <c r="D237" s="17" t="s">
        <v>147</v>
      </c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</row>
    <row r="239" spans="2:45">
      <c r="B239" s="4" t="s">
        <v>133</v>
      </c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2"/>
      <c r="U239" s="10" t="s">
        <v>7</v>
      </c>
      <c r="V239" s="11"/>
      <c r="W239" s="11"/>
      <c r="X239" s="12"/>
      <c r="Z239" s="10" t="s">
        <v>8</v>
      </c>
      <c r="AA239" s="11"/>
      <c r="AB239" s="11"/>
      <c r="AC239" s="11"/>
      <c r="AD239" s="11"/>
      <c r="AE239" s="11"/>
      <c r="AF239" s="11"/>
      <c r="AG239" s="11"/>
      <c r="AH239" s="11"/>
      <c r="AI239" s="11"/>
      <c r="AJ239" s="12"/>
      <c r="AL239" s="13" t="s">
        <v>6</v>
      </c>
      <c r="AM239" s="11"/>
      <c r="AN239" s="11"/>
      <c r="AO239" s="11"/>
      <c r="AP239" s="11"/>
      <c r="AQ239" s="11"/>
      <c r="AR239" s="11"/>
      <c r="AS239" s="12"/>
    </row>
    <row r="240" spans="2:45">
      <c r="B240" s="18" t="s">
        <v>148</v>
      </c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2"/>
      <c r="U240" s="19">
        <v>3</v>
      </c>
      <c r="V240" s="11"/>
      <c r="W240" s="11"/>
      <c r="X240" s="12"/>
      <c r="Z240" s="19"/>
      <c r="AA240" s="11"/>
      <c r="AB240" s="11"/>
      <c r="AC240" s="11"/>
      <c r="AD240" s="11"/>
      <c r="AE240" s="11"/>
      <c r="AF240" s="11"/>
      <c r="AG240" s="11"/>
      <c r="AH240" s="11"/>
      <c r="AI240" s="11"/>
      <c r="AJ240" s="12"/>
      <c r="AL240" s="19">
        <v>3</v>
      </c>
      <c r="AM240" s="11"/>
      <c r="AN240" s="11"/>
      <c r="AO240" s="11"/>
      <c r="AP240" s="11"/>
      <c r="AQ240" s="11"/>
      <c r="AR240" s="11"/>
      <c r="AS240" s="12"/>
    </row>
    <row r="241" spans="2:45">
      <c r="B241" s="18" t="s">
        <v>149</v>
      </c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2"/>
      <c r="U241" s="19"/>
      <c r="V241" s="11"/>
      <c r="W241" s="11"/>
      <c r="X241" s="12"/>
      <c r="Z241" s="19"/>
      <c r="AA241" s="11"/>
      <c r="AB241" s="11"/>
      <c r="AC241" s="11"/>
      <c r="AD241" s="11"/>
      <c r="AE241" s="11"/>
      <c r="AF241" s="11"/>
      <c r="AG241" s="11"/>
      <c r="AH241" s="11"/>
      <c r="AI241" s="11"/>
      <c r="AJ241" s="12"/>
      <c r="AL241" s="19"/>
      <c r="AM241" s="11"/>
      <c r="AN241" s="11"/>
      <c r="AO241" s="11"/>
      <c r="AP241" s="11"/>
      <c r="AQ241" s="11"/>
      <c r="AR241" s="11"/>
      <c r="AS241" s="12"/>
    </row>
    <row r="242" spans="2:45">
      <c r="B242" s="18" t="s">
        <v>150</v>
      </c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2"/>
      <c r="U242" s="19"/>
      <c r="V242" s="11"/>
      <c r="W242" s="11"/>
      <c r="X242" s="12"/>
      <c r="Z242" s="19"/>
      <c r="AA242" s="11"/>
      <c r="AB242" s="11"/>
      <c r="AC242" s="11"/>
      <c r="AD242" s="11"/>
      <c r="AE242" s="11"/>
      <c r="AF242" s="11"/>
      <c r="AG242" s="11"/>
      <c r="AH242" s="11"/>
      <c r="AI242" s="11"/>
      <c r="AJ242" s="12"/>
      <c r="AL242" s="19"/>
      <c r="AM242" s="11"/>
      <c r="AN242" s="11"/>
      <c r="AO242" s="11"/>
      <c r="AP242" s="11"/>
      <c r="AQ242" s="11"/>
      <c r="AR242" s="11"/>
      <c r="AS242" s="12"/>
    </row>
    <row r="243" spans="2:45">
      <c r="B243" s="18" t="s">
        <v>151</v>
      </c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2"/>
      <c r="U243" s="19"/>
      <c r="V243" s="11"/>
      <c r="W243" s="11"/>
      <c r="X243" s="12"/>
      <c r="Z243" s="19"/>
      <c r="AA243" s="11"/>
      <c r="AB243" s="11"/>
      <c r="AC243" s="11"/>
      <c r="AD243" s="11"/>
      <c r="AE243" s="11"/>
      <c r="AF243" s="11"/>
      <c r="AG243" s="11"/>
      <c r="AH243" s="11"/>
      <c r="AI243" s="11"/>
      <c r="AJ243" s="12"/>
      <c r="AL243" s="19"/>
      <c r="AM243" s="11"/>
      <c r="AN243" s="11"/>
      <c r="AO243" s="11"/>
      <c r="AP243" s="11"/>
      <c r="AQ243" s="11"/>
      <c r="AR243" s="11"/>
      <c r="AS243" s="12"/>
    </row>
    <row r="244" spans="2:45">
      <c r="B244" s="18" t="s">
        <v>152</v>
      </c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2"/>
      <c r="U244" s="19"/>
      <c r="V244" s="11"/>
      <c r="W244" s="11"/>
      <c r="X244" s="12"/>
      <c r="Z244" s="19"/>
      <c r="AA244" s="11"/>
      <c r="AB244" s="11"/>
      <c r="AC244" s="11"/>
      <c r="AD244" s="11"/>
      <c r="AE244" s="11"/>
      <c r="AF244" s="11"/>
      <c r="AG244" s="11"/>
      <c r="AH244" s="11"/>
      <c r="AI244" s="11"/>
      <c r="AJ244" s="12"/>
      <c r="AL244" s="19"/>
      <c r="AM244" s="11"/>
      <c r="AN244" s="11"/>
      <c r="AO244" s="11"/>
      <c r="AP244" s="11"/>
      <c r="AQ244" s="11"/>
      <c r="AR244" s="11"/>
      <c r="AS244" s="12"/>
    </row>
    <row r="247" spans="2:45">
      <c r="B247" s="17" t="s">
        <v>153</v>
      </c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</row>
    <row r="249" spans="2:45">
      <c r="B249" s="4" t="s">
        <v>154</v>
      </c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2"/>
      <c r="U249" s="10" t="s">
        <v>7</v>
      </c>
      <c r="V249" s="11"/>
      <c r="W249" s="11"/>
      <c r="X249" s="12"/>
      <c r="Z249" s="10" t="s">
        <v>8</v>
      </c>
      <c r="AA249" s="11"/>
      <c r="AB249" s="11"/>
      <c r="AC249" s="11"/>
      <c r="AD249" s="11"/>
      <c r="AE249" s="11"/>
      <c r="AF249" s="11"/>
      <c r="AG249" s="11"/>
      <c r="AH249" s="11"/>
      <c r="AI249" s="11"/>
      <c r="AJ249" s="12"/>
      <c r="AL249" s="13" t="s">
        <v>6</v>
      </c>
      <c r="AM249" s="11"/>
      <c r="AN249" s="11"/>
      <c r="AO249" s="11"/>
      <c r="AP249" s="11"/>
      <c r="AQ249" s="11"/>
      <c r="AR249" s="11"/>
      <c r="AS249" s="12"/>
    </row>
    <row r="250" spans="2:45">
      <c r="B250" s="18" t="s">
        <v>155</v>
      </c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2"/>
      <c r="U250" s="19"/>
      <c r="V250" s="11"/>
      <c r="W250" s="11"/>
      <c r="X250" s="12"/>
      <c r="Z250" s="19"/>
      <c r="AA250" s="11"/>
      <c r="AB250" s="11"/>
      <c r="AC250" s="11"/>
      <c r="AD250" s="11"/>
      <c r="AE250" s="11"/>
      <c r="AF250" s="11"/>
      <c r="AG250" s="11"/>
      <c r="AH250" s="11"/>
      <c r="AI250" s="11"/>
      <c r="AJ250" s="12"/>
      <c r="AL250" s="19"/>
      <c r="AM250" s="11"/>
      <c r="AN250" s="11"/>
      <c r="AO250" s="11"/>
      <c r="AP250" s="11"/>
      <c r="AQ250" s="11"/>
      <c r="AR250" s="11"/>
      <c r="AS250" s="12"/>
    </row>
    <row r="251" spans="2:45">
      <c r="B251" s="18" t="s">
        <v>156</v>
      </c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2"/>
      <c r="U251" s="19"/>
      <c r="V251" s="11"/>
      <c r="W251" s="11"/>
      <c r="X251" s="12"/>
      <c r="Z251" s="19"/>
      <c r="AA251" s="11"/>
      <c r="AB251" s="11"/>
      <c r="AC251" s="11"/>
      <c r="AD251" s="11"/>
      <c r="AE251" s="11"/>
      <c r="AF251" s="11"/>
      <c r="AG251" s="11"/>
      <c r="AH251" s="11"/>
      <c r="AI251" s="11"/>
      <c r="AJ251" s="12"/>
      <c r="AL251" s="19"/>
      <c r="AM251" s="11"/>
      <c r="AN251" s="11"/>
      <c r="AO251" s="11"/>
      <c r="AP251" s="11"/>
      <c r="AQ251" s="11"/>
      <c r="AR251" s="11"/>
      <c r="AS251" s="12"/>
    </row>
    <row r="252" spans="2:45">
      <c r="B252" s="18" t="s">
        <v>157</v>
      </c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2"/>
      <c r="U252" s="19"/>
      <c r="V252" s="11"/>
      <c r="W252" s="11"/>
      <c r="X252" s="12"/>
      <c r="Z252" s="19"/>
      <c r="AA252" s="11"/>
      <c r="AB252" s="11"/>
      <c r="AC252" s="11"/>
      <c r="AD252" s="11"/>
      <c r="AE252" s="11"/>
      <c r="AF252" s="11"/>
      <c r="AG252" s="11"/>
      <c r="AH252" s="11"/>
      <c r="AI252" s="11"/>
      <c r="AJ252" s="12"/>
      <c r="AL252" s="19"/>
      <c r="AM252" s="11"/>
      <c r="AN252" s="11"/>
      <c r="AO252" s="11"/>
      <c r="AP252" s="11"/>
      <c r="AQ252" s="11"/>
      <c r="AR252" s="11"/>
      <c r="AS252" s="12"/>
    </row>
    <row r="253" spans="2:45">
      <c r="B253" s="18" t="s">
        <v>158</v>
      </c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2"/>
      <c r="U253" s="19"/>
      <c r="V253" s="11"/>
      <c r="W253" s="11"/>
      <c r="X253" s="12"/>
      <c r="Z253" s="19"/>
      <c r="AA253" s="11"/>
      <c r="AB253" s="11"/>
      <c r="AC253" s="11"/>
      <c r="AD253" s="11"/>
      <c r="AE253" s="11"/>
      <c r="AF253" s="11"/>
      <c r="AG253" s="11"/>
      <c r="AH253" s="11"/>
      <c r="AI253" s="11"/>
      <c r="AJ253" s="12"/>
      <c r="AL253" s="19"/>
      <c r="AM253" s="11"/>
      <c r="AN253" s="11"/>
      <c r="AO253" s="11"/>
      <c r="AP253" s="11"/>
      <c r="AQ253" s="11"/>
      <c r="AR253" s="11"/>
      <c r="AS253" s="12"/>
    </row>
    <row r="254" spans="2:45">
      <c r="B254" s="18" t="s">
        <v>159</v>
      </c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2"/>
      <c r="U254" s="19"/>
      <c r="V254" s="11"/>
      <c r="W254" s="11"/>
      <c r="X254" s="12"/>
      <c r="Z254" s="19"/>
      <c r="AA254" s="11"/>
      <c r="AB254" s="11"/>
      <c r="AC254" s="11"/>
      <c r="AD254" s="11"/>
      <c r="AE254" s="11"/>
      <c r="AF254" s="11"/>
      <c r="AG254" s="11"/>
      <c r="AH254" s="11"/>
      <c r="AI254" s="11"/>
      <c r="AJ254" s="12"/>
      <c r="AL254" s="19"/>
      <c r="AM254" s="11"/>
      <c r="AN254" s="11"/>
      <c r="AO254" s="11"/>
      <c r="AP254" s="11"/>
      <c r="AQ254" s="11"/>
      <c r="AR254" s="11"/>
      <c r="AS254" s="12"/>
    </row>
    <row r="255" spans="2:45">
      <c r="B255" s="18" t="s">
        <v>160</v>
      </c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2"/>
      <c r="U255" s="19"/>
      <c r="V255" s="11"/>
      <c r="W255" s="11"/>
      <c r="X255" s="12"/>
      <c r="Z255" s="19"/>
      <c r="AA255" s="11"/>
      <c r="AB255" s="11"/>
      <c r="AC255" s="11"/>
      <c r="AD255" s="11"/>
      <c r="AE255" s="11"/>
      <c r="AF255" s="11"/>
      <c r="AG255" s="11"/>
      <c r="AH255" s="11"/>
      <c r="AI255" s="11"/>
      <c r="AJ255" s="12"/>
      <c r="AL255" s="19"/>
      <c r="AM255" s="11"/>
      <c r="AN255" s="11"/>
      <c r="AO255" s="11"/>
      <c r="AP255" s="11"/>
      <c r="AQ255" s="11"/>
      <c r="AR255" s="11"/>
      <c r="AS255" s="12"/>
    </row>
    <row r="256" spans="2:45">
      <c r="B256" s="18" t="s">
        <v>161</v>
      </c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2"/>
      <c r="U256" s="19"/>
      <c r="V256" s="11"/>
      <c r="W256" s="11"/>
      <c r="X256" s="12"/>
      <c r="Z256" s="19"/>
      <c r="AA256" s="11"/>
      <c r="AB256" s="11"/>
      <c r="AC256" s="11"/>
      <c r="AD256" s="11"/>
      <c r="AE256" s="11"/>
      <c r="AF256" s="11"/>
      <c r="AG256" s="11"/>
      <c r="AH256" s="11"/>
      <c r="AI256" s="11"/>
      <c r="AJ256" s="12"/>
      <c r="AL256" s="19"/>
      <c r="AM256" s="11"/>
      <c r="AN256" s="11"/>
      <c r="AO256" s="11"/>
      <c r="AP256" s="11"/>
      <c r="AQ256" s="11"/>
      <c r="AR256" s="11"/>
      <c r="AS256" s="12"/>
    </row>
    <row r="257" spans="2:45">
      <c r="B257" s="18" t="s">
        <v>162</v>
      </c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2"/>
      <c r="U257" s="19"/>
      <c r="V257" s="11"/>
      <c r="W257" s="11"/>
      <c r="X257" s="12"/>
      <c r="Z257" s="19"/>
      <c r="AA257" s="11"/>
      <c r="AB257" s="11"/>
      <c r="AC257" s="11"/>
      <c r="AD257" s="11"/>
      <c r="AE257" s="11"/>
      <c r="AF257" s="11"/>
      <c r="AG257" s="11"/>
      <c r="AH257" s="11"/>
      <c r="AI257" s="11"/>
      <c r="AJ257" s="12"/>
      <c r="AL257" s="19"/>
      <c r="AM257" s="11"/>
      <c r="AN257" s="11"/>
      <c r="AO257" s="11"/>
      <c r="AP257" s="11"/>
      <c r="AQ257" s="11"/>
      <c r="AR257" s="11"/>
      <c r="AS257" s="12"/>
    </row>
    <row r="258" spans="2:45">
      <c r="B258" s="18" t="s">
        <v>163</v>
      </c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2"/>
      <c r="U258" s="19"/>
      <c r="V258" s="11"/>
      <c r="W258" s="11"/>
      <c r="X258" s="12"/>
      <c r="Z258" s="19"/>
      <c r="AA258" s="11"/>
      <c r="AB258" s="11"/>
      <c r="AC258" s="11"/>
      <c r="AD258" s="11"/>
      <c r="AE258" s="11"/>
      <c r="AF258" s="11"/>
      <c r="AG258" s="11"/>
      <c r="AH258" s="11"/>
      <c r="AI258" s="11"/>
      <c r="AJ258" s="12"/>
      <c r="AL258" s="19"/>
      <c r="AM258" s="11"/>
      <c r="AN258" s="11"/>
      <c r="AO258" s="11"/>
      <c r="AP258" s="11"/>
      <c r="AQ258" s="11"/>
      <c r="AR258" s="11"/>
      <c r="AS258" s="12"/>
    </row>
    <row r="259" spans="2:45">
      <c r="B259" s="18" t="s">
        <v>164</v>
      </c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2"/>
      <c r="U259" s="19"/>
      <c r="V259" s="11"/>
      <c r="W259" s="11"/>
      <c r="X259" s="12"/>
      <c r="Z259" s="19"/>
      <c r="AA259" s="11"/>
      <c r="AB259" s="11"/>
      <c r="AC259" s="11"/>
      <c r="AD259" s="11"/>
      <c r="AE259" s="11"/>
      <c r="AF259" s="11"/>
      <c r="AG259" s="11"/>
      <c r="AH259" s="11"/>
      <c r="AI259" s="11"/>
      <c r="AJ259" s="12"/>
      <c r="AL259" s="19"/>
      <c r="AM259" s="11"/>
      <c r="AN259" s="11"/>
      <c r="AO259" s="11"/>
      <c r="AP259" s="11"/>
      <c r="AQ259" s="11"/>
      <c r="AR259" s="11"/>
      <c r="AS259" s="12"/>
    </row>
    <row r="262" spans="2:45">
      <c r="D262" s="17" t="s">
        <v>165</v>
      </c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</row>
    <row r="264" spans="2:45">
      <c r="B264" s="4" t="s">
        <v>80</v>
      </c>
      <c r="C264" s="11"/>
      <c r="D264" s="11"/>
      <c r="E264" s="11"/>
      <c r="F264" s="11"/>
      <c r="G264" s="11"/>
      <c r="H264" s="11"/>
      <c r="I264" s="11"/>
      <c r="J264" s="12"/>
      <c r="L264" s="13" t="s">
        <v>166</v>
      </c>
      <c r="M264" s="12"/>
      <c r="O264" s="13" t="s">
        <v>167</v>
      </c>
      <c r="P264" s="11"/>
      <c r="Q264" s="11"/>
      <c r="R264" s="12"/>
    </row>
    <row r="265" spans="2:45">
      <c r="B265" s="36" t="s">
        <v>168</v>
      </c>
      <c r="C265" s="11"/>
      <c r="D265" s="11"/>
      <c r="E265" s="11"/>
      <c r="F265" s="11"/>
      <c r="G265" s="11"/>
      <c r="H265" s="11"/>
      <c r="I265" s="11"/>
      <c r="J265" s="12"/>
      <c r="L265" s="37"/>
      <c r="M265" s="12"/>
      <c r="O265" s="37"/>
      <c r="P265" s="11"/>
      <c r="Q265" s="11"/>
      <c r="R265" s="12"/>
    </row>
    <row r="266" spans="2:45">
      <c r="B266" s="36" t="s">
        <v>169</v>
      </c>
      <c r="C266" s="11"/>
      <c r="D266" s="11"/>
      <c r="E266" s="11"/>
      <c r="F266" s="11"/>
      <c r="G266" s="11"/>
      <c r="H266" s="11"/>
      <c r="I266" s="11"/>
      <c r="J266" s="12"/>
      <c r="L266" s="37"/>
      <c r="M266" s="12"/>
      <c r="O266" s="37"/>
      <c r="P266" s="11"/>
      <c r="Q266" s="11"/>
      <c r="R266" s="12"/>
    </row>
    <row r="267" spans="2:45">
      <c r="B267" s="36" t="s">
        <v>170</v>
      </c>
      <c r="C267" s="11"/>
      <c r="D267" s="11"/>
      <c r="E267" s="11"/>
      <c r="F267" s="11"/>
      <c r="G267" s="11"/>
      <c r="H267" s="11"/>
      <c r="I267" s="11"/>
      <c r="J267" s="12"/>
      <c r="L267" s="37"/>
      <c r="M267" s="12"/>
      <c r="O267" s="37"/>
      <c r="P267" s="11"/>
      <c r="Q267" s="11"/>
      <c r="R267" s="12"/>
    </row>
    <row r="268" spans="2:45">
      <c r="B268" s="36" t="s">
        <v>171</v>
      </c>
      <c r="C268" s="11"/>
      <c r="D268" s="11"/>
      <c r="E268" s="11"/>
      <c r="F268" s="11"/>
      <c r="G268" s="11"/>
      <c r="H268" s="11"/>
      <c r="I268" s="11"/>
      <c r="J268" s="12"/>
      <c r="L268" s="37"/>
      <c r="M268" s="12"/>
      <c r="O268" s="37"/>
      <c r="P268" s="11"/>
      <c r="Q268" s="11"/>
      <c r="R268" s="12"/>
    </row>
    <row r="270" spans="2:45">
      <c r="B270" s="17" t="s">
        <v>172</v>
      </c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</row>
    <row r="272" spans="2:45">
      <c r="D272" s="4" t="s">
        <v>80</v>
      </c>
      <c r="E272" s="11"/>
      <c r="F272" s="11"/>
      <c r="G272" s="11"/>
      <c r="H272" s="11"/>
      <c r="I272" s="11"/>
      <c r="J272" s="11"/>
      <c r="K272" s="11"/>
      <c r="L272" s="11"/>
      <c r="M272" s="12"/>
      <c r="N272" s="13" t="s">
        <v>6</v>
      </c>
      <c r="O272" s="11"/>
      <c r="P272" s="11"/>
      <c r="Q272" s="11"/>
      <c r="R272" s="12"/>
    </row>
    <row r="273" spans="4:18">
      <c r="D273" s="36" t="s">
        <v>173</v>
      </c>
      <c r="E273" s="11"/>
      <c r="F273" s="11"/>
      <c r="G273" s="11"/>
      <c r="H273" s="11"/>
      <c r="I273" s="11"/>
      <c r="J273" s="11"/>
      <c r="K273" s="11"/>
      <c r="L273" s="11"/>
      <c r="M273" s="12"/>
      <c r="N273" s="37">
        <v>7</v>
      </c>
      <c r="O273" s="11"/>
      <c r="P273" s="11"/>
      <c r="Q273" s="11"/>
      <c r="R273" s="12"/>
    </row>
    <row r="274" spans="4:18">
      <c r="D274" s="36" t="s">
        <v>174</v>
      </c>
      <c r="E274" s="11"/>
      <c r="F274" s="11"/>
      <c r="G274" s="11"/>
      <c r="H274" s="11"/>
      <c r="I274" s="11"/>
      <c r="J274" s="11"/>
      <c r="K274" s="11"/>
      <c r="L274" s="11"/>
      <c r="M274" s="12"/>
      <c r="N274" s="37">
        <v>18</v>
      </c>
      <c r="O274" s="11"/>
      <c r="P274" s="11"/>
      <c r="Q274" s="11"/>
      <c r="R274" s="12"/>
    </row>
    <row r="275" spans="4:18">
      <c r="D275" s="36" t="s">
        <v>175</v>
      </c>
      <c r="E275" s="11"/>
      <c r="F275" s="11"/>
      <c r="G275" s="11"/>
      <c r="H275" s="11"/>
      <c r="I275" s="11"/>
      <c r="J275" s="11"/>
      <c r="K275" s="11"/>
      <c r="L275" s="11"/>
      <c r="M275" s="12"/>
      <c r="N275" s="37">
        <v>1</v>
      </c>
      <c r="O275" s="11"/>
      <c r="P275" s="11"/>
      <c r="Q275" s="11"/>
      <c r="R275" s="12"/>
    </row>
    <row r="276" spans="4:18">
      <c r="D276" s="36" t="s">
        <v>176</v>
      </c>
      <c r="E276" s="11"/>
      <c r="F276" s="11"/>
      <c r="G276" s="11"/>
      <c r="H276" s="11"/>
      <c r="I276" s="11"/>
      <c r="J276" s="11"/>
      <c r="K276" s="11"/>
      <c r="L276" s="11"/>
      <c r="M276" s="12"/>
      <c r="N276" s="37"/>
      <c r="O276" s="11"/>
      <c r="P276" s="11"/>
      <c r="Q276" s="11"/>
      <c r="R276" s="12"/>
    </row>
    <row r="277" spans="4:18">
      <c r="D277" s="36" t="s">
        <v>177</v>
      </c>
      <c r="E277" s="11"/>
      <c r="F277" s="11"/>
      <c r="G277" s="11"/>
      <c r="H277" s="11"/>
      <c r="I277" s="11"/>
      <c r="J277" s="11"/>
      <c r="K277" s="11"/>
      <c r="L277" s="11"/>
      <c r="M277" s="12"/>
      <c r="N277" s="37">
        <v>8</v>
      </c>
      <c r="O277" s="11"/>
      <c r="P277" s="11"/>
      <c r="Q277" s="11"/>
      <c r="R277" s="12"/>
    </row>
    <row r="278" spans="4:18">
      <c r="D278" s="36" t="s">
        <v>178</v>
      </c>
      <c r="E278" s="11"/>
      <c r="F278" s="11"/>
      <c r="G278" s="11"/>
      <c r="H278" s="11"/>
      <c r="I278" s="11"/>
      <c r="J278" s="11"/>
      <c r="K278" s="11"/>
      <c r="L278" s="11"/>
      <c r="M278" s="12"/>
      <c r="N278" s="37"/>
      <c r="O278" s="11"/>
      <c r="P278" s="11"/>
      <c r="Q278" s="11"/>
      <c r="R278" s="12"/>
    </row>
  </sheetData>
  <mergeCells count="786">
    <mergeCell ref="B268:J268"/>
    <mergeCell ref="L268:M268"/>
    <mergeCell ref="O268:R268"/>
    <mergeCell ref="B270:R270"/>
    <mergeCell ref="D272:M272"/>
    <mergeCell ref="N272:R272"/>
    <mergeCell ref="B266:J266"/>
    <mergeCell ref="L266:M266"/>
    <mergeCell ref="D276:M276"/>
    <mergeCell ref="N276:R276"/>
    <mergeCell ref="O266:R266"/>
    <mergeCell ref="B267:J267"/>
    <mergeCell ref="L267:M267"/>
    <mergeCell ref="O267:R267"/>
    <mergeCell ref="D277:M277"/>
    <mergeCell ref="N277:R277"/>
    <mergeCell ref="D278:M278"/>
    <mergeCell ref="N278:R278"/>
    <mergeCell ref="D273:M273"/>
    <mergeCell ref="N273:R273"/>
    <mergeCell ref="D274:M274"/>
    <mergeCell ref="N274:R274"/>
    <mergeCell ref="D275:M275"/>
    <mergeCell ref="N275:R275"/>
    <mergeCell ref="D262:R262"/>
    <mergeCell ref="B264:J264"/>
    <mergeCell ref="L264:M264"/>
    <mergeCell ref="O264:R264"/>
    <mergeCell ref="B265:J265"/>
    <mergeCell ref="L265:M265"/>
    <mergeCell ref="O265:R265"/>
    <mergeCell ref="B258:S258"/>
    <mergeCell ref="U258:X258"/>
    <mergeCell ref="Z258:AJ258"/>
    <mergeCell ref="AL258:AS258"/>
    <mergeCell ref="B259:S259"/>
    <mergeCell ref="U259:X259"/>
    <mergeCell ref="Z259:AJ259"/>
    <mergeCell ref="AL259:AS259"/>
    <mergeCell ref="B256:S256"/>
    <mergeCell ref="U256:X256"/>
    <mergeCell ref="Z256:AJ256"/>
    <mergeCell ref="AL256:AS256"/>
    <mergeCell ref="B257:S257"/>
    <mergeCell ref="U257:X257"/>
    <mergeCell ref="Z257:AJ257"/>
    <mergeCell ref="AL257:AS257"/>
    <mergeCell ref="B254:S254"/>
    <mergeCell ref="U254:X254"/>
    <mergeCell ref="Z254:AJ254"/>
    <mergeCell ref="AL254:AS254"/>
    <mergeCell ref="B255:S255"/>
    <mergeCell ref="U255:X255"/>
    <mergeCell ref="Z255:AJ255"/>
    <mergeCell ref="AL255:AS255"/>
    <mergeCell ref="B252:S252"/>
    <mergeCell ref="U252:X252"/>
    <mergeCell ref="Z252:AJ252"/>
    <mergeCell ref="AL252:AS252"/>
    <mergeCell ref="B253:S253"/>
    <mergeCell ref="U253:X253"/>
    <mergeCell ref="Z253:AJ253"/>
    <mergeCell ref="AL253:AS253"/>
    <mergeCell ref="B250:S250"/>
    <mergeCell ref="U250:X250"/>
    <mergeCell ref="Z250:AJ250"/>
    <mergeCell ref="AL250:AS250"/>
    <mergeCell ref="B251:S251"/>
    <mergeCell ref="U251:X251"/>
    <mergeCell ref="Z251:AJ251"/>
    <mergeCell ref="AL251:AS251"/>
    <mergeCell ref="B244:S244"/>
    <mergeCell ref="U244:X244"/>
    <mergeCell ref="Z244:AJ244"/>
    <mergeCell ref="AL244:AS244"/>
    <mergeCell ref="B247:AD247"/>
    <mergeCell ref="B249:S249"/>
    <mergeCell ref="U249:X249"/>
    <mergeCell ref="Z249:AJ249"/>
    <mergeCell ref="AL249:AS249"/>
    <mergeCell ref="B242:S242"/>
    <mergeCell ref="U242:X242"/>
    <mergeCell ref="Z242:AJ242"/>
    <mergeCell ref="AL242:AS242"/>
    <mergeCell ref="B243:S243"/>
    <mergeCell ref="U243:X243"/>
    <mergeCell ref="Z243:AJ243"/>
    <mergeCell ref="AL243:AS243"/>
    <mergeCell ref="B240:S240"/>
    <mergeCell ref="U240:X240"/>
    <mergeCell ref="Z240:AJ240"/>
    <mergeCell ref="AL240:AS240"/>
    <mergeCell ref="B241:S241"/>
    <mergeCell ref="U241:X241"/>
    <mergeCell ref="Z241:AJ241"/>
    <mergeCell ref="AL241:AS241"/>
    <mergeCell ref="B234:S234"/>
    <mergeCell ref="U234:X234"/>
    <mergeCell ref="Z234:AJ234"/>
    <mergeCell ref="AL234:AS234"/>
    <mergeCell ref="D237:AA237"/>
    <mergeCell ref="B239:S239"/>
    <mergeCell ref="U239:X239"/>
    <mergeCell ref="Z239:AJ239"/>
    <mergeCell ref="AL239:AS239"/>
    <mergeCell ref="B232:S232"/>
    <mergeCell ref="U232:X232"/>
    <mergeCell ref="Z232:AJ232"/>
    <mergeCell ref="AL232:AS232"/>
    <mergeCell ref="B233:S233"/>
    <mergeCell ref="U233:X233"/>
    <mergeCell ref="Z233:AJ233"/>
    <mergeCell ref="AL233:AS233"/>
    <mergeCell ref="B230:S230"/>
    <mergeCell ref="U230:X230"/>
    <mergeCell ref="Z230:AJ230"/>
    <mergeCell ref="AL230:AS230"/>
    <mergeCell ref="B231:S231"/>
    <mergeCell ref="U231:X231"/>
    <mergeCell ref="Z231:AJ231"/>
    <mergeCell ref="AL231:AS231"/>
    <mergeCell ref="D224:S224"/>
    <mergeCell ref="U224:X224"/>
    <mergeCell ref="Z224:AJ224"/>
    <mergeCell ref="AL224:AS224"/>
    <mergeCell ref="D227:AD227"/>
    <mergeCell ref="B229:S229"/>
    <mergeCell ref="U229:X229"/>
    <mergeCell ref="Z229:AJ229"/>
    <mergeCell ref="AL229:AS229"/>
    <mergeCell ref="D222:S222"/>
    <mergeCell ref="U222:X222"/>
    <mergeCell ref="Z222:AJ222"/>
    <mergeCell ref="AL222:AS222"/>
    <mergeCell ref="D223:S223"/>
    <mergeCell ref="U223:X223"/>
    <mergeCell ref="Z223:AJ223"/>
    <mergeCell ref="AL223:AS223"/>
    <mergeCell ref="D220:S220"/>
    <mergeCell ref="U220:X220"/>
    <mergeCell ref="Z220:AJ220"/>
    <mergeCell ref="AL220:AS220"/>
    <mergeCell ref="D221:S221"/>
    <mergeCell ref="U221:X221"/>
    <mergeCell ref="Z221:AJ221"/>
    <mergeCell ref="AL221:AS221"/>
    <mergeCell ref="D218:S218"/>
    <mergeCell ref="U218:X218"/>
    <mergeCell ref="Z218:AJ218"/>
    <mergeCell ref="AL218:AS218"/>
    <mergeCell ref="D219:S219"/>
    <mergeCell ref="U219:X219"/>
    <mergeCell ref="Z219:AJ219"/>
    <mergeCell ref="AL219:AS219"/>
    <mergeCell ref="B213:S213"/>
    <mergeCell ref="T213:X213"/>
    <mergeCell ref="Y213:AJ213"/>
    <mergeCell ref="AK213:AO213"/>
    <mergeCell ref="B215:AA215"/>
    <mergeCell ref="D217:S217"/>
    <mergeCell ref="U217:X217"/>
    <mergeCell ref="Z217:AJ217"/>
    <mergeCell ref="AL217:AS217"/>
    <mergeCell ref="B211:S211"/>
    <mergeCell ref="T211:X211"/>
    <mergeCell ref="Y211:AJ211"/>
    <mergeCell ref="AK211:AO211"/>
    <mergeCell ref="B212:S212"/>
    <mergeCell ref="T212:X212"/>
    <mergeCell ref="Y212:AJ212"/>
    <mergeCell ref="AK212:AO212"/>
    <mergeCell ref="B209:S209"/>
    <mergeCell ref="T209:X209"/>
    <mergeCell ref="Y209:AJ209"/>
    <mergeCell ref="AK209:AO209"/>
    <mergeCell ref="B210:S210"/>
    <mergeCell ref="T210:X210"/>
    <mergeCell ref="Y210:AJ210"/>
    <mergeCell ref="AK210:AO210"/>
    <mergeCell ref="B207:S207"/>
    <mergeCell ref="T207:X207"/>
    <mergeCell ref="Y207:AJ207"/>
    <mergeCell ref="AK207:AO207"/>
    <mergeCell ref="B208:S208"/>
    <mergeCell ref="T208:X208"/>
    <mergeCell ref="Y208:AJ208"/>
    <mergeCell ref="AK208:AO208"/>
    <mergeCell ref="B205:S205"/>
    <mergeCell ref="T205:X205"/>
    <mergeCell ref="Y205:AJ205"/>
    <mergeCell ref="AK205:AO205"/>
    <mergeCell ref="B206:S206"/>
    <mergeCell ref="T206:X206"/>
    <mergeCell ref="Y206:AJ206"/>
    <mergeCell ref="AK206:AO206"/>
    <mergeCell ref="B203:S203"/>
    <mergeCell ref="T203:X203"/>
    <mergeCell ref="Y203:AJ203"/>
    <mergeCell ref="AK203:AO203"/>
    <mergeCell ref="B204:S204"/>
    <mergeCell ref="T204:X204"/>
    <mergeCell ref="Y204:AJ204"/>
    <mergeCell ref="AK204:AO204"/>
    <mergeCell ref="B201:S201"/>
    <mergeCell ref="T201:X201"/>
    <mergeCell ref="Y201:AJ201"/>
    <mergeCell ref="AK201:AO201"/>
    <mergeCell ref="B202:S202"/>
    <mergeCell ref="T202:X202"/>
    <mergeCell ref="Y202:AJ202"/>
    <mergeCell ref="AK202:AO202"/>
    <mergeCell ref="B195:S195"/>
    <mergeCell ref="U195:X195"/>
    <mergeCell ref="Z195:AJ195"/>
    <mergeCell ref="AL195:AQ195"/>
    <mergeCell ref="B198:AA198"/>
    <mergeCell ref="B200:S200"/>
    <mergeCell ref="T200:X200"/>
    <mergeCell ref="Y200:AJ200"/>
    <mergeCell ref="AK200:AO200"/>
    <mergeCell ref="S186:U186"/>
    <mergeCell ref="W186:AF186"/>
    <mergeCell ref="AG186:AM186"/>
    <mergeCell ref="C191:AA191"/>
    <mergeCell ref="B193:S193"/>
    <mergeCell ref="U193:X193"/>
    <mergeCell ref="Z193:AJ193"/>
    <mergeCell ref="AL193:AQ193"/>
    <mergeCell ref="B194:S194"/>
    <mergeCell ref="U194:X194"/>
    <mergeCell ref="Z194:AJ194"/>
    <mergeCell ref="AL194:AQ194"/>
    <mergeCell ref="W180:AF180"/>
    <mergeCell ref="AG180:AM180"/>
    <mergeCell ref="B183:H188"/>
    <mergeCell ref="I183:R183"/>
    <mergeCell ref="S183:U183"/>
    <mergeCell ref="W183:AF183"/>
    <mergeCell ref="AG183:AM183"/>
    <mergeCell ref="I184:R184"/>
    <mergeCell ref="S184:U184"/>
    <mergeCell ref="W184:AF184"/>
    <mergeCell ref="AG184:AM184"/>
    <mergeCell ref="I185:R185"/>
    <mergeCell ref="I187:R187"/>
    <mergeCell ref="S187:U187"/>
    <mergeCell ref="W187:AF187"/>
    <mergeCell ref="AG187:AM187"/>
    <mergeCell ref="I188:R188"/>
    <mergeCell ref="S188:U188"/>
    <mergeCell ref="W188:AF188"/>
    <mergeCell ref="AG188:AM188"/>
    <mergeCell ref="S185:U185"/>
    <mergeCell ref="W185:AF185"/>
    <mergeCell ref="AG185:AM185"/>
    <mergeCell ref="I186:R186"/>
    <mergeCell ref="H175:AA175"/>
    <mergeCell ref="B177:R177"/>
    <mergeCell ref="S177:U177"/>
    <mergeCell ref="W177:AF177"/>
    <mergeCell ref="AG177:AM177"/>
    <mergeCell ref="B178:H182"/>
    <mergeCell ref="I178:R178"/>
    <mergeCell ref="S178:U178"/>
    <mergeCell ref="W178:AF178"/>
    <mergeCell ref="AG178:AM178"/>
    <mergeCell ref="I181:R181"/>
    <mergeCell ref="S181:U181"/>
    <mergeCell ref="W181:AF181"/>
    <mergeCell ref="AG181:AM181"/>
    <mergeCell ref="I182:R182"/>
    <mergeCell ref="S182:U182"/>
    <mergeCell ref="W182:AF182"/>
    <mergeCell ref="AG182:AM182"/>
    <mergeCell ref="I179:R179"/>
    <mergeCell ref="S179:U179"/>
    <mergeCell ref="W179:AF179"/>
    <mergeCell ref="AG179:AM179"/>
    <mergeCell ref="I180:R180"/>
    <mergeCell ref="S180:U180"/>
    <mergeCell ref="C170:I173"/>
    <mergeCell ref="J170:J171"/>
    <mergeCell ref="K170:S170"/>
    <mergeCell ref="T170:W170"/>
    <mergeCell ref="X170:AG170"/>
    <mergeCell ref="AH170:AO170"/>
    <mergeCell ref="K171:S171"/>
    <mergeCell ref="T171:W171"/>
    <mergeCell ref="X171:AG171"/>
    <mergeCell ref="AH171:AO171"/>
    <mergeCell ref="J172:J173"/>
    <mergeCell ref="K172:S172"/>
    <mergeCell ref="T172:W172"/>
    <mergeCell ref="X172:AG172"/>
    <mergeCell ref="AH172:AO172"/>
    <mergeCell ref="K173:S173"/>
    <mergeCell ref="T173:W173"/>
    <mergeCell ref="X173:AG173"/>
    <mergeCell ref="AH173:AO173"/>
    <mergeCell ref="C166:I169"/>
    <mergeCell ref="J166:J167"/>
    <mergeCell ref="K166:S166"/>
    <mergeCell ref="T166:W166"/>
    <mergeCell ref="X166:AG166"/>
    <mergeCell ref="AH166:AO166"/>
    <mergeCell ref="K167:S167"/>
    <mergeCell ref="T167:W167"/>
    <mergeCell ref="X167:AG167"/>
    <mergeCell ref="AH167:AO167"/>
    <mergeCell ref="J168:J169"/>
    <mergeCell ref="K168:S168"/>
    <mergeCell ref="T168:W168"/>
    <mergeCell ref="X168:AG168"/>
    <mergeCell ref="AH168:AO168"/>
    <mergeCell ref="K169:S169"/>
    <mergeCell ref="T169:W169"/>
    <mergeCell ref="X169:AG169"/>
    <mergeCell ref="AH169:AO169"/>
    <mergeCell ref="C162:I165"/>
    <mergeCell ref="J162:J163"/>
    <mergeCell ref="K162:S162"/>
    <mergeCell ref="T162:W162"/>
    <mergeCell ref="X162:AG162"/>
    <mergeCell ref="AH162:AO162"/>
    <mergeCell ref="K163:S163"/>
    <mergeCell ref="T163:W163"/>
    <mergeCell ref="X163:AG163"/>
    <mergeCell ref="AH163:AO163"/>
    <mergeCell ref="J164:J165"/>
    <mergeCell ref="K164:S164"/>
    <mergeCell ref="T164:W164"/>
    <mergeCell ref="X164:AG164"/>
    <mergeCell ref="AH164:AO164"/>
    <mergeCell ref="K165:S165"/>
    <mergeCell ref="T165:W165"/>
    <mergeCell ref="X165:AG165"/>
    <mergeCell ref="AH165:AO165"/>
    <mergeCell ref="C158:I161"/>
    <mergeCell ref="J158:J159"/>
    <mergeCell ref="K158:S158"/>
    <mergeCell ref="T158:W158"/>
    <mergeCell ref="X158:AG158"/>
    <mergeCell ref="AH158:AO158"/>
    <mergeCell ref="K159:S159"/>
    <mergeCell ref="T159:W159"/>
    <mergeCell ref="X159:AG159"/>
    <mergeCell ref="AH159:AO159"/>
    <mergeCell ref="J160:J161"/>
    <mergeCell ref="K160:S160"/>
    <mergeCell ref="T160:W160"/>
    <mergeCell ref="X160:AG160"/>
    <mergeCell ref="AH160:AO160"/>
    <mergeCell ref="K161:S161"/>
    <mergeCell ref="T161:W161"/>
    <mergeCell ref="X161:AG161"/>
    <mergeCell ref="AH161:AO161"/>
    <mergeCell ref="C154:I157"/>
    <mergeCell ref="J154:J155"/>
    <mergeCell ref="K154:S154"/>
    <mergeCell ref="T154:W154"/>
    <mergeCell ref="X154:AG154"/>
    <mergeCell ref="AH154:AO154"/>
    <mergeCell ref="K155:S155"/>
    <mergeCell ref="T155:W155"/>
    <mergeCell ref="X155:AG155"/>
    <mergeCell ref="AH155:AO155"/>
    <mergeCell ref="J156:J157"/>
    <mergeCell ref="K156:S156"/>
    <mergeCell ref="T156:W156"/>
    <mergeCell ref="X156:AG156"/>
    <mergeCell ref="AH156:AO156"/>
    <mergeCell ref="K157:S157"/>
    <mergeCell ref="T157:W157"/>
    <mergeCell ref="X157:AG157"/>
    <mergeCell ref="AH157:AO157"/>
    <mergeCell ref="C150:I153"/>
    <mergeCell ref="J150:J151"/>
    <mergeCell ref="K150:S150"/>
    <mergeCell ref="T150:W150"/>
    <mergeCell ref="X150:AG150"/>
    <mergeCell ref="AH150:AO150"/>
    <mergeCell ref="K151:S151"/>
    <mergeCell ref="T151:W151"/>
    <mergeCell ref="X151:AG151"/>
    <mergeCell ref="AH151:AO151"/>
    <mergeCell ref="J152:J153"/>
    <mergeCell ref="K152:S152"/>
    <mergeCell ref="T152:W152"/>
    <mergeCell ref="X152:AG152"/>
    <mergeCell ref="AH152:AO152"/>
    <mergeCell ref="K153:S153"/>
    <mergeCell ref="T153:W153"/>
    <mergeCell ref="X153:AG153"/>
    <mergeCell ref="AH153:AO153"/>
    <mergeCell ref="H143:AA143"/>
    <mergeCell ref="C145:S145"/>
    <mergeCell ref="T145:W145"/>
    <mergeCell ref="X145:AG145"/>
    <mergeCell ref="AH145:AO145"/>
    <mergeCell ref="C146:I149"/>
    <mergeCell ref="J146:J147"/>
    <mergeCell ref="K146:S146"/>
    <mergeCell ref="T146:W146"/>
    <mergeCell ref="X146:AG146"/>
    <mergeCell ref="AH146:AO146"/>
    <mergeCell ref="K147:S147"/>
    <mergeCell ref="T147:W147"/>
    <mergeCell ref="X147:AG147"/>
    <mergeCell ref="AH147:AO147"/>
    <mergeCell ref="J148:J149"/>
    <mergeCell ref="K148:S148"/>
    <mergeCell ref="T148:W148"/>
    <mergeCell ref="X148:AG148"/>
    <mergeCell ref="AH148:AO148"/>
    <mergeCell ref="K149:S149"/>
    <mergeCell ref="T149:W149"/>
    <mergeCell ref="X149:AG149"/>
    <mergeCell ref="AH149:AO149"/>
    <mergeCell ref="C139:S139"/>
    <mergeCell ref="U139:X139"/>
    <mergeCell ref="Z139:AJ139"/>
    <mergeCell ref="AL139:AO139"/>
    <mergeCell ref="C140:S140"/>
    <mergeCell ref="U140:X140"/>
    <mergeCell ref="Z140:AJ140"/>
    <mergeCell ref="AL140:AO140"/>
    <mergeCell ref="B134:R135"/>
    <mergeCell ref="S134:W134"/>
    <mergeCell ref="X134:AA134"/>
    <mergeCell ref="S135:W135"/>
    <mergeCell ref="X135:AA135"/>
    <mergeCell ref="B137:AA137"/>
    <mergeCell ref="B131:R131"/>
    <mergeCell ref="S131:W131"/>
    <mergeCell ref="X131:AA131"/>
    <mergeCell ref="B132:R133"/>
    <mergeCell ref="S132:W132"/>
    <mergeCell ref="X132:AA132"/>
    <mergeCell ref="S133:W133"/>
    <mergeCell ref="X133:AA133"/>
    <mergeCell ref="B128:L129"/>
    <mergeCell ref="M128:O128"/>
    <mergeCell ref="P128:U128"/>
    <mergeCell ref="V128:AL128"/>
    <mergeCell ref="M129:O129"/>
    <mergeCell ref="P129:U129"/>
    <mergeCell ref="V129:AL129"/>
    <mergeCell ref="B126:L127"/>
    <mergeCell ref="M126:O126"/>
    <mergeCell ref="P126:U126"/>
    <mergeCell ref="V126:AL126"/>
    <mergeCell ref="M127:O127"/>
    <mergeCell ref="P127:U127"/>
    <mergeCell ref="V127:AL127"/>
    <mergeCell ref="B124:L125"/>
    <mergeCell ref="M124:O124"/>
    <mergeCell ref="P124:U124"/>
    <mergeCell ref="V124:AL124"/>
    <mergeCell ref="M125:O125"/>
    <mergeCell ref="P125:U125"/>
    <mergeCell ref="V125:AL125"/>
    <mergeCell ref="B122:L123"/>
    <mergeCell ref="M122:O122"/>
    <mergeCell ref="P122:U122"/>
    <mergeCell ref="V122:AL122"/>
    <mergeCell ref="M123:O123"/>
    <mergeCell ref="P123:U123"/>
    <mergeCell ref="V123:AL123"/>
    <mergeCell ref="B120:L121"/>
    <mergeCell ref="M120:O120"/>
    <mergeCell ref="P120:U120"/>
    <mergeCell ref="V120:AL120"/>
    <mergeCell ref="M121:O121"/>
    <mergeCell ref="P121:U121"/>
    <mergeCell ref="V121:AL121"/>
    <mergeCell ref="B118:L119"/>
    <mergeCell ref="M118:O118"/>
    <mergeCell ref="P118:U118"/>
    <mergeCell ref="V118:AL118"/>
    <mergeCell ref="M119:O119"/>
    <mergeCell ref="P119:U119"/>
    <mergeCell ref="V119:AL119"/>
    <mergeCell ref="M115:O115"/>
    <mergeCell ref="P115:U115"/>
    <mergeCell ref="V115:AL115"/>
    <mergeCell ref="B116:L117"/>
    <mergeCell ref="M116:O116"/>
    <mergeCell ref="P116:U116"/>
    <mergeCell ref="V116:AL116"/>
    <mergeCell ref="M117:O117"/>
    <mergeCell ref="P117:U117"/>
    <mergeCell ref="V117:AL117"/>
    <mergeCell ref="B112:L115"/>
    <mergeCell ref="M112:O112"/>
    <mergeCell ref="P112:U112"/>
    <mergeCell ref="V112:AL112"/>
    <mergeCell ref="M113:O113"/>
    <mergeCell ref="P113:U113"/>
    <mergeCell ref="V113:AL113"/>
    <mergeCell ref="M114:O114"/>
    <mergeCell ref="P114:U114"/>
    <mergeCell ref="V114:AL114"/>
    <mergeCell ref="M110:O110"/>
    <mergeCell ref="P110:U110"/>
    <mergeCell ref="V110:AL110"/>
    <mergeCell ref="M111:O111"/>
    <mergeCell ref="P111:U111"/>
    <mergeCell ref="V111:AL111"/>
    <mergeCell ref="B96:L99"/>
    <mergeCell ref="M96:O96"/>
    <mergeCell ref="B108:L111"/>
    <mergeCell ref="M108:O108"/>
    <mergeCell ref="P108:U108"/>
    <mergeCell ref="M106:O106"/>
    <mergeCell ref="P106:U106"/>
    <mergeCell ref="V106:AL106"/>
    <mergeCell ref="M107:O107"/>
    <mergeCell ref="P107:U107"/>
    <mergeCell ref="V107:AL107"/>
    <mergeCell ref="V108:AL108"/>
    <mergeCell ref="M109:O109"/>
    <mergeCell ref="P109:U109"/>
    <mergeCell ref="V109:AL109"/>
    <mergeCell ref="B104:L107"/>
    <mergeCell ref="M104:O104"/>
    <mergeCell ref="P104:U104"/>
    <mergeCell ref="V104:AL104"/>
    <mergeCell ref="M105:O105"/>
    <mergeCell ref="P105:U105"/>
    <mergeCell ref="V105:AL105"/>
    <mergeCell ref="B100:L103"/>
    <mergeCell ref="M100:O100"/>
    <mergeCell ref="P100:U100"/>
    <mergeCell ref="V100:AL100"/>
    <mergeCell ref="M101:O101"/>
    <mergeCell ref="P101:U101"/>
    <mergeCell ref="V101:AL101"/>
    <mergeCell ref="M102:O102"/>
    <mergeCell ref="P102:U102"/>
    <mergeCell ref="V102:AL102"/>
    <mergeCell ref="V93:AL93"/>
    <mergeCell ref="M94:O94"/>
    <mergeCell ref="P94:U94"/>
    <mergeCell ref="V94:AL94"/>
    <mergeCell ref="P95:U95"/>
    <mergeCell ref="V95:AL95"/>
    <mergeCell ref="M103:O103"/>
    <mergeCell ref="P103:U103"/>
    <mergeCell ref="V103:AL103"/>
    <mergeCell ref="M98:O98"/>
    <mergeCell ref="P98:U98"/>
    <mergeCell ref="V98:AL98"/>
    <mergeCell ref="M99:O99"/>
    <mergeCell ref="P99:U99"/>
    <mergeCell ref="V99:AL99"/>
    <mergeCell ref="M95:O95"/>
    <mergeCell ref="B90:L91"/>
    <mergeCell ref="M90:O90"/>
    <mergeCell ref="P90:AL90"/>
    <mergeCell ref="M91:O91"/>
    <mergeCell ref="P91:U91"/>
    <mergeCell ref="V91:AL91"/>
    <mergeCell ref="P96:U96"/>
    <mergeCell ref="V96:AL96"/>
    <mergeCell ref="M97:O97"/>
    <mergeCell ref="P97:U97"/>
    <mergeCell ref="V97:AL97"/>
    <mergeCell ref="B92:L95"/>
    <mergeCell ref="M92:O92"/>
    <mergeCell ref="P92:U92"/>
    <mergeCell ref="V92:AL92"/>
    <mergeCell ref="M93:O93"/>
    <mergeCell ref="P93:U93"/>
    <mergeCell ref="C87:M88"/>
    <mergeCell ref="O87:R87"/>
    <mergeCell ref="S87:W87"/>
    <mergeCell ref="X87:AI87"/>
    <mergeCell ref="AJ87:AQ87"/>
    <mergeCell ref="O88:R88"/>
    <mergeCell ref="S88:W88"/>
    <mergeCell ref="X88:AI88"/>
    <mergeCell ref="AJ88:AQ88"/>
    <mergeCell ref="C85:M86"/>
    <mergeCell ref="O85:R85"/>
    <mergeCell ref="S85:W85"/>
    <mergeCell ref="X85:AI85"/>
    <mergeCell ref="AJ85:AQ85"/>
    <mergeCell ref="O86:R86"/>
    <mergeCell ref="S86:W86"/>
    <mergeCell ref="X86:AI86"/>
    <mergeCell ref="AJ86:AQ86"/>
    <mergeCell ref="C83:M84"/>
    <mergeCell ref="O83:R83"/>
    <mergeCell ref="S83:W83"/>
    <mergeCell ref="X83:AI83"/>
    <mergeCell ref="AJ83:AQ83"/>
    <mergeCell ref="O84:R84"/>
    <mergeCell ref="S84:W84"/>
    <mergeCell ref="X84:AI84"/>
    <mergeCell ref="AJ84:AQ84"/>
    <mergeCell ref="B79:AA79"/>
    <mergeCell ref="C81:R82"/>
    <mergeCell ref="S81:AI81"/>
    <mergeCell ref="AJ81:AQ82"/>
    <mergeCell ref="S82:W82"/>
    <mergeCell ref="X82:AI82"/>
    <mergeCell ref="G76:R76"/>
    <mergeCell ref="S76:U76"/>
    <mergeCell ref="W76:AF76"/>
    <mergeCell ref="AG76:AM76"/>
    <mergeCell ref="G77:R77"/>
    <mergeCell ref="S77:U77"/>
    <mergeCell ref="W77:AF77"/>
    <mergeCell ref="AG77:AM77"/>
    <mergeCell ref="G74:R74"/>
    <mergeCell ref="S74:U74"/>
    <mergeCell ref="W74:AF74"/>
    <mergeCell ref="AG74:AM74"/>
    <mergeCell ref="G75:R75"/>
    <mergeCell ref="S75:U75"/>
    <mergeCell ref="W75:AF75"/>
    <mergeCell ref="AG75:AM75"/>
    <mergeCell ref="G72:R72"/>
    <mergeCell ref="S72:U72"/>
    <mergeCell ref="W72:AF72"/>
    <mergeCell ref="AG72:AM72"/>
    <mergeCell ref="G73:R73"/>
    <mergeCell ref="S73:U73"/>
    <mergeCell ref="W73:AF73"/>
    <mergeCell ref="AG73:AM73"/>
    <mergeCell ref="B67:R67"/>
    <mergeCell ref="S67:U67"/>
    <mergeCell ref="W67:AF67"/>
    <mergeCell ref="AG67:AM67"/>
    <mergeCell ref="G70:R71"/>
    <mergeCell ref="S70:AF70"/>
    <mergeCell ref="AG70:AM71"/>
    <mergeCell ref="S71:U71"/>
    <mergeCell ref="W71:AF71"/>
    <mergeCell ref="B65:R65"/>
    <mergeCell ref="S65:U65"/>
    <mergeCell ref="W65:AF65"/>
    <mergeCell ref="AG65:AM65"/>
    <mergeCell ref="B66:R66"/>
    <mergeCell ref="S66:U66"/>
    <mergeCell ref="W66:AF66"/>
    <mergeCell ref="AG66:AM66"/>
    <mergeCell ref="G60:R60"/>
    <mergeCell ref="S60:U60"/>
    <mergeCell ref="V60:AF60"/>
    <mergeCell ref="AG60:AM60"/>
    <mergeCell ref="B63:R64"/>
    <mergeCell ref="S63:AF63"/>
    <mergeCell ref="AG63:AM64"/>
    <mergeCell ref="S64:U64"/>
    <mergeCell ref="W64:AF64"/>
    <mergeCell ref="G58:R58"/>
    <mergeCell ref="S58:U58"/>
    <mergeCell ref="V58:AF58"/>
    <mergeCell ref="AG58:AM58"/>
    <mergeCell ref="G59:R59"/>
    <mergeCell ref="S59:U59"/>
    <mergeCell ref="V59:AF59"/>
    <mergeCell ref="AG59:AM59"/>
    <mergeCell ref="F54:AA54"/>
    <mergeCell ref="G56:R57"/>
    <mergeCell ref="S56:AF56"/>
    <mergeCell ref="AG56:AM57"/>
    <mergeCell ref="S57:U57"/>
    <mergeCell ref="V57:AF57"/>
    <mergeCell ref="F50:R50"/>
    <mergeCell ref="S50:U50"/>
    <mergeCell ref="W50:AF50"/>
    <mergeCell ref="AG50:AM50"/>
    <mergeCell ref="F51:R51"/>
    <mergeCell ref="S51:U51"/>
    <mergeCell ref="W51:AF51"/>
    <mergeCell ref="AG51:AM51"/>
    <mergeCell ref="F46:AC46"/>
    <mergeCell ref="F48:R49"/>
    <mergeCell ref="S48:AF48"/>
    <mergeCell ref="AG48:AM49"/>
    <mergeCell ref="S49:U49"/>
    <mergeCell ref="W49:AF49"/>
    <mergeCell ref="D42:R42"/>
    <mergeCell ref="S42:W42"/>
    <mergeCell ref="X42:AI42"/>
    <mergeCell ref="AJ42:AQ42"/>
    <mergeCell ref="D43:R43"/>
    <mergeCell ref="S43:W43"/>
    <mergeCell ref="X43:AI43"/>
    <mergeCell ref="AJ43:AQ43"/>
    <mergeCell ref="D40:R40"/>
    <mergeCell ref="S40:W40"/>
    <mergeCell ref="X40:AI40"/>
    <mergeCell ref="AJ40:AQ40"/>
    <mergeCell ref="D41:R41"/>
    <mergeCell ref="S41:W41"/>
    <mergeCell ref="X41:AI41"/>
    <mergeCell ref="AJ41:AQ41"/>
    <mergeCell ref="D38:R38"/>
    <mergeCell ref="S38:W38"/>
    <mergeCell ref="X38:AI38"/>
    <mergeCell ref="AJ38:AQ38"/>
    <mergeCell ref="D39:R39"/>
    <mergeCell ref="S39:W39"/>
    <mergeCell ref="X39:AI39"/>
    <mergeCell ref="AJ39:AQ39"/>
    <mergeCell ref="D36:R36"/>
    <mergeCell ref="S36:W36"/>
    <mergeCell ref="X36:AI36"/>
    <mergeCell ref="AJ36:AQ36"/>
    <mergeCell ref="D37:R37"/>
    <mergeCell ref="S37:W37"/>
    <mergeCell ref="X37:AI37"/>
    <mergeCell ref="AJ37:AQ37"/>
    <mergeCell ref="E32:AA32"/>
    <mergeCell ref="D34:R35"/>
    <mergeCell ref="S34:AI34"/>
    <mergeCell ref="AJ34:AQ35"/>
    <mergeCell ref="S35:W35"/>
    <mergeCell ref="X35:AI35"/>
    <mergeCell ref="A28:P28"/>
    <mergeCell ref="Q28:U28"/>
    <mergeCell ref="V28:AG28"/>
    <mergeCell ref="AH28:AO28"/>
    <mergeCell ref="A29:P29"/>
    <mergeCell ref="Q29:U29"/>
    <mergeCell ref="V29:AG29"/>
    <mergeCell ref="AH29:AO29"/>
    <mergeCell ref="D24:AA24"/>
    <mergeCell ref="A26:P27"/>
    <mergeCell ref="Q26:AG26"/>
    <mergeCell ref="AH26:AO27"/>
    <mergeCell ref="Q27:U27"/>
    <mergeCell ref="V27:AG27"/>
    <mergeCell ref="A21:P21"/>
    <mergeCell ref="R21:U21"/>
    <mergeCell ref="W21:AG21"/>
    <mergeCell ref="AI21:AO21"/>
    <mergeCell ref="A22:P22"/>
    <mergeCell ref="R22:U22"/>
    <mergeCell ref="W22:AG22"/>
    <mergeCell ref="AI22:AO22"/>
    <mergeCell ref="A19:P19"/>
    <mergeCell ref="R19:U19"/>
    <mergeCell ref="W19:AG19"/>
    <mergeCell ref="AI19:AO19"/>
    <mergeCell ref="A20:P20"/>
    <mergeCell ref="R20:U20"/>
    <mergeCell ref="W20:AG20"/>
    <mergeCell ref="AI20:AO20"/>
    <mergeCell ref="A17:P17"/>
    <mergeCell ref="R17:U17"/>
    <mergeCell ref="W17:AG17"/>
    <mergeCell ref="AI17:AO17"/>
    <mergeCell ref="A18:P18"/>
    <mergeCell ref="R18:U18"/>
    <mergeCell ref="W18:AG18"/>
    <mergeCell ref="AI18:AO18"/>
    <mergeCell ref="A15:P15"/>
    <mergeCell ref="R15:U15"/>
    <mergeCell ref="W15:AG15"/>
    <mergeCell ref="AI15:AO15"/>
    <mergeCell ref="A16:P16"/>
    <mergeCell ref="R16:U16"/>
    <mergeCell ref="W16:AG16"/>
    <mergeCell ref="AI16:AO16"/>
    <mergeCell ref="A13:P13"/>
    <mergeCell ref="R13:U13"/>
    <mergeCell ref="W13:AG13"/>
    <mergeCell ref="AI13:AO13"/>
    <mergeCell ref="A14:P14"/>
    <mergeCell ref="R14:U14"/>
    <mergeCell ref="W14:AG14"/>
    <mergeCell ref="AI14:AO14"/>
    <mergeCell ref="B1:AU1"/>
    <mergeCell ref="B3:AU3"/>
    <mergeCell ref="B6:AU6"/>
    <mergeCell ref="B7:AU7"/>
    <mergeCell ref="A9:Z9"/>
    <mergeCell ref="A11:P12"/>
    <mergeCell ref="R11:AG11"/>
    <mergeCell ref="AI11:AO12"/>
    <mergeCell ref="R12:U12"/>
    <mergeCell ref="W12:AG12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U278"/>
  <sheetViews>
    <sheetView showGridLines="0" topLeftCell="A3" workbookViewId="0">
      <selection activeCell="U284" sqref="U284"/>
    </sheetView>
  </sheetViews>
  <sheetFormatPr baseColWidth="10" defaultRowHeight="15"/>
  <cols>
    <col min="1" max="1" width="0.140625" customWidth="1"/>
    <col min="2" max="7" width="0" hidden="1" customWidth="1"/>
    <col min="8" max="8" width="23.28515625" customWidth="1"/>
    <col min="9" max="9" width="16.42578125" customWidth="1"/>
    <col min="10" max="10" width="25.140625" customWidth="1"/>
    <col min="11" max="11" width="0" hidden="1" customWidth="1"/>
    <col min="12" max="12" width="9.28515625" customWidth="1"/>
    <col min="13" max="13" width="2.140625" customWidth="1"/>
    <col min="14" max="14" width="0" hidden="1" customWidth="1"/>
    <col min="15" max="15" width="7" customWidth="1"/>
    <col min="16" max="16" width="4.7109375" customWidth="1"/>
    <col min="17" max="17" width="0" hidden="1" customWidth="1"/>
    <col min="18" max="19" width="0.140625" customWidth="1"/>
    <col min="20" max="20" width="0" hidden="1" customWidth="1"/>
    <col min="21" max="21" width="8.7109375" customWidth="1"/>
    <col min="22" max="22" width="0" hidden="1" customWidth="1"/>
    <col min="23" max="24" width="0.140625" customWidth="1"/>
    <col min="25" max="25" width="0" hidden="1" customWidth="1"/>
    <col min="26" max="26" width="8.140625" customWidth="1"/>
    <col min="27" max="27" width="0.140625" customWidth="1"/>
    <col min="28" max="28" width="0" hidden="1" customWidth="1"/>
    <col min="29" max="30" width="0.140625" customWidth="1"/>
    <col min="31" max="31" width="0" hidden="1" customWidth="1"/>
    <col min="32" max="32" width="0.28515625" customWidth="1"/>
    <col min="33" max="33" width="0.140625" customWidth="1"/>
    <col min="34" max="34" width="0" hidden="1" customWidth="1"/>
    <col min="35" max="36" width="0.140625" customWidth="1"/>
    <col min="37" max="37" width="0" hidden="1" customWidth="1"/>
    <col min="38" max="38" width="4.5703125" customWidth="1"/>
    <col min="39" max="39" width="3.5703125" customWidth="1"/>
    <col min="40" max="40" width="0" hidden="1" customWidth="1"/>
    <col min="41" max="41" width="0.140625" customWidth="1"/>
    <col min="42" max="42" width="0" hidden="1" customWidth="1"/>
    <col min="43" max="43" width="0.140625" customWidth="1"/>
    <col min="44" max="44" width="0" hidden="1" customWidth="1"/>
    <col min="45" max="45" width="0.140625" customWidth="1"/>
    <col min="46" max="46" width="0" hidden="1" customWidth="1"/>
    <col min="47" max="47" width="119.5703125" customWidth="1"/>
  </cols>
  <sheetData>
    <row r="1" spans="1:47" ht="65.45" customHeight="1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</row>
    <row r="2" spans="1:47" ht="12.6" customHeight="1"/>
    <row r="3" spans="1:47" ht="42.75" customHeight="1">
      <c r="B3" s="15" t="s">
        <v>0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</row>
    <row r="4" spans="1:47" ht="20.25" customHeight="1"/>
    <row r="5" spans="1:47" ht="9.75" customHeight="1"/>
    <row r="6" spans="1:47" ht="18" customHeight="1">
      <c r="B6" s="16" t="s">
        <v>188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</row>
    <row r="7" spans="1:47" ht="18" customHeight="1">
      <c r="B7" s="16" t="s">
        <v>2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</row>
    <row r="8" spans="1:47" ht="10.35" customHeight="1"/>
    <row r="9" spans="1:47" ht="18" customHeight="1">
      <c r="A9" s="17" t="s">
        <v>3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1:47" ht="3.95" customHeight="1"/>
    <row r="11" spans="1:47">
      <c r="A11" s="4" t="s">
        <v>4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6"/>
      <c r="R11" s="10" t="s">
        <v>5</v>
      </c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2"/>
      <c r="AI11" s="13" t="s">
        <v>6</v>
      </c>
      <c r="AJ11" s="5"/>
      <c r="AK11" s="5"/>
      <c r="AL11" s="5"/>
      <c r="AM11" s="5"/>
      <c r="AN11" s="5"/>
      <c r="AO11" s="6"/>
    </row>
    <row r="12" spans="1:47">
      <c r="A12" s="7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9"/>
      <c r="R12" s="10" t="s">
        <v>7</v>
      </c>
      <c r="S12" s="11"/>
      <c r="T12" s="11"/>
      <c r="U12" s="12"/>
      <c r="W12" s="10" t="s">
        <v>8</v>
      </c>
      <c r="X12" s="11"/>
      <c r="Y12" s="11"/>
      <c r="Z12" s="11"/>
      <c r="AA12" s="11"/>
      <c r="AB12" s="11"/>
      <c r="AC12" s="11"/>
      <c r="AD12" s="11"/>
      <c r="AE12" s="11"/>
      <c r="AF12" s="11"/>
      <c r="AG12" s="12"/>
      <c r="AI12" s="7"/>
      <c r="AJ12" s="8"/>
      <c r="AK12" s="8"/>
      <c r="AL12" s="8"/>
      <c r="AM12" s="8"/>
      <c r="AN12" s="8"/>
      <c r="AO12" s="9"/>
    </row>
    <row r="13" spans="1:47" ht="12.95" customHeight="1">
      <c r="A13" s="18" t="s">
        <v>9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2"/>
      <c r="R13" s="19">
        <f>SUM(JULIO!R13+AGOSTO!R13+SETIEMBRE!R13)</f>
        <v>6</v>
      </c>
      <c r="S13" s="11"/>
      <c r="T13" s="11"/>
      <c r="U13" s="12"/>
      <c r="W13" s="19">
        <f>SUM(JULIO!W13+AGOSTO!W13+SETIEMBRE!W13)</f>
        <v>0</v>
      </c>
      <c r="X13" s="11"/>
      <c r="Y13" s="11"/>
      <c r="Z13" s="11"/>
      <c r="AA13" s="11"/>
      <c r="AB13" s="11"/>
      <c r="AC13" s="11"/>
      <c r="AD13" s="11"/>
      <c r="AE13" s="11"/>
      <c r="AF13" s="11"/>
      <c r="AG13" s="12"/>
      <c r="AI13" s="19">
        <f>SUM(R13+W13)</f>
        <v>6</v>
      </c>
      <c r="AJ13" s="11"/>
      <c r="AK13" s="11"/>
      <c r="AL13" s="11"/>
      <c r="AM13" s="11"/>
      <c r="AN13" s="11"/>
      <c r="AO13" s="12"/>
    </row>
    <row r="14" spans="1:47" ht="12.95" customHeight="1">
      <c r="A14" s="18" t="s">
        <v>10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2"/>
      <c r="R14" s="19">
        <f>SUM(JULIO!R14+AGOSTO!R14+SETIEMBRE!R14)</f>
        <v>28</v>
      </c>
      <c r="S14" s="11"/>
      <c r="T14" s="11"/>
      <c r="U14" s="12"/>
      <c r="W14" s="19">
        <f>SUM(JULIO!W14+AGOSTO!W14+SETIEMBRE!W14)</f>
        <v>5</v>
      </c>
      <c r="X14" s="11"/>
      <c r="Y14" s="11"/>
      <c r="Z14" s="11"/>
      <c r="AA14" s="11"/>
      <c r="AB14" s="11"/>
      <c r="AC14" s="11"/>
      <c r="AD14" s="11"/>
      <c r="AE14" s="11"/>
      <c r="AF14" s="11"/>
      <c r="AG14" s="12"/>
      <c r="AI14" s="19">
        <f t="shared" ref="AI14:AI22" si="0">SUM(R14+W14)</f>
        <v>33</v>
      </c>
      <c r="AJ14" s="11"/>
      <c r="AK14" s="11"/>
      <c r="AL14" s="11"/>
      <c r="AM14" s="11"/>
      <c r="AN14" s="11"/>
      <c r="AO14" s="12"/>
    </row>
    <row r="15" spans="1:47" ht="12.95" customHeight="1">
      <c r="A15" s="18" t="s">
        <v>11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2"/>
      <c r="R15" s="19">
        <f>SUM(JULIO!R15+AGOSTO!R15+SETIEMBRE!R15)</f>
        <v>10</v>
      </c>
      <c r="S15" s="11"/>
      <c r="T15" s="11"/>
      <c r="U15" s="12"/>
      <c r="W15" s="19">
        <f>SUM(JULIO!W15+AGOSTO!W15+SETIEMBRE!W15)</f>
        <v>7</v>
      </c>
      <c r="X15" s="11"/>
      <c r="Y15" s="11"/>
      <c r="Z15" s="11"/>
      <c r="AA15" s="11"/>
      <c r="AB15" s="11"/>
      <c r="AC15" s="11"/>
      <c r="AD15" s="11"/>
      <c r="AE15" s="11"/>
      <c r="AF15" s="11"/>
      <c r="AG15" s="12"/>
      <c r="AI15" s="19">
        <f t="shared" si="0"/>
        <v>17</v>
      </c>
      <c r="AJ15" s="11"/>
      <c r="AK15" s="11"/>
      <c r="AL15" s="11"/>
      <c r="AM15" s="11"/>
      <c r="AN15" s="11"/>
      <c r="AO15" s="12"/>
    </row>
    <row r="16" spans="1:47" ht="12.95" customHeight="1">
      <c r="A16" s="18" t="s">
        <v>12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2"/>
      <c r="R16" s="19">
        <f>SUM(JULIO!R16+AGOSTO!R16+SETIEMBRE!R16)</f>
        <v>224</v>
      </c>
      <c r="S16" s="11"/>
      <c r="T16" s="11"/>
      <c r="U16" s="12"/>
      <c r="W16" s="19">
        <f>SUM(JULIO!W16+AGOSTO!W16+SETIEMBRE!W16)</f>
        <v>186</v>
      </c>
      <c r="X16" s="11"/>
      <c r="Y16" s="11"/>
      <c r="Z16" s="11"/>
      <c r="AA16" s="11"/>
      <c r="AB16" s="11"/>
      <c r="AC16" s="11"/>
      <c r="AD16" s="11"/>
      <c r="AE16" s="11"/>
      <c r="AF16" s="11"/>
      <c r="AG16" s="12"/>
      <c r="AI16" s="19">
        <f t="shared" si="0"/>
        <v>410</v>
      </c>
      <c r="AJ16" s="11"/>
      <c r="AK16" s="11"/>
      <c r="AL16" s="11"/>
      <c r="AM16" s="11"/>
      <c r="AN16" s="11"/>
      <c r="AO16" s="12"/>
    </row>
    <row r="17" spans="1:41" ht="15" customHeight="1">
      <c r="A17" s="18" t="s">
        <v>13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2"/>
      <c r="R17" s="19">
        <f>SUM(JULIO!R17+AGOSTO!R17+SETIEMBRE!R17)</f>
        <v>11</v>
      </c>
      <c r="S17" s="11"/>
      <c r="T17" s="11"/>
      <c r="U17" s="12"/>
      <c r="W17" s="19">
        <f>SUM(JULIO!W17+AGOSTO!W17+SETIEMBRE!W17)</f>
        <v>13</v>
      </c>
      <c r="X17" s="11"/>
      <c r="Y17" s="11"/>
      <c r="Z17" s="11"/>
      <c r="AA17" s="11"/>
      <c r="AB17" s="11"/>
      <c r="AC17" s="11"/>
      <c r="AD17" s="11"/>
      <c r="AE17" s="11"/>
      <c r="AF17" s="11"/>
      <c r="AG17" s="12"/>
      <c r="AI17" s="19">
        <f t="shared" si="0"/>
        <v>24</v>
      </c>
      <c r="AJ17" s="11"/>
      <c r="AK17" s="11"/>
      <c r="AL17" s="11"/>
      <c r="AM17" s="11"/>
      <c r="AN17" s="11"/>
      <c r="AO17" s="12"/>
    </row>
    <row r="18" spans="1:41" ht="15" customHeight="1">
      <c r="A18" s="18" t="s">
        <v>14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2"/>
      <c r="R18" s="19">
        <f>SUM(JULIO!R18+AGOSTO!R18+SETIEMBRE!R18)</f>
        <v>2</v>
      </c>
      <c r="S18" s="11"/>
      <c r="T18" s="11"/>
      <c r="U18" s="12"/>
      <c r="W18" s="19">
        <f>SUM(JULIO!W18+AGOSTO!W18+SETIEMBRE!W18)</f>
        <v>1</v>
      </c>
      <c r="X18" s="11"/>
      <c r="Y18" s="11"/>
      <c r="Z18" s="11"/>
      <c r="AA18" s="11"/>
      <c r="AB18" s="11"/>
      <c r="AC18" s="11"/>
      <c r="AD18" s="11"/>
      <c r="AE18" s="11"/>
      <c r="AF18" s="11"/>
      <c r="AG18" s="12"/>
      <c r="AI18" s="19">
        <f t="shared" si="0"/>
        <v>3</v>
      </c>
      <c r="AJ18" s="11"/>
      <c r="AK18" s="11"/>
      <c r="AL18" s="11"/>
      <c r="AM18" s="11"/>
      <c r="AN18" s="11"/>
      <c r="AO18" s="12"/>
    </row>
    <row r="19" spans="1:41" ht="15" customHeight="1">
      <c r="A19" s="18" t="s">
        <v>15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2"/>
      <c r="R19" s="19">
        <f>SUM(JULIO!R19+AGOSTO!R19+SETIEMBRE!R19)</f>
        <v>11</v>
      </c>
      <c r="S19" s="11"/>
      <c r="T19" s="11"/>
      <c r="U19" s="12"/>
      <c r="W19" s="19">
        <f>SUM(JULIO!W19+AGOSTO!W19+SETIEMBRE!W19)</f>
        <v>0</v>
      </c>
      <c r="X19" s="11"/>
      <c r="Y19" s="11"/>
      <c r="Z19" s="11"/>
      <c r="AA19" s="11"/>
      <c r="AB19" s="11"/>
      <c r="AC19" s="11"/>
      <c r="AD19" s="11"/>
      <c r="AE19" s="11"/>
      <c r="AF19" s="11"/>
      <c r="AG19" s="12"/>
      <c r="AI19" s="19">
        <f t="shared" si="0"/>
        <v>11</v>
      </c>
      <c r="AJ19" s="11"/>
      <c r="AK19" s="11"/>
      <c r="AL19" s="11"/>
      <c r="AM19" s="11"/>
      <c r="AN19" s="11"/>
      <c r="AO19" s="12"/>
    </row>
    <row r="20" spans="1:41" ht="15" customHeight="1">
      <c r="A20" s="18" t="s">
        <v>16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2"/>
      <c r="R20" s="19">
        <f>SUM(JULIO!R20+AGOSTO!R20+SETIEMBRE!R20)</f>
        <v>17</v>
      </c>
      <c r="S20" s="11"/>
      <c r="T20" s="11"/>
      <c r="U20" s="12"/>
      <c r="W20" s="19">
        <f>SUM(JULIO!W20+AGOSTO!W20+SETIEMBRE!W20)</f>
        <v>11</v>
      </c>
      <c r="X20" s="11"/>
      <c r="Y20" s="11"/>
      <c r="Z20" s="11"/>
      <c r="AA20" s="11"/>
      <c r="AB20" s="11"/>
      <c r="AC20" s="11"/>
      <c r="AD20" s="11"/>
      <c r="AE20" s="11"/>
      <c r="AF20" s="11"/>
      <c r="AG20" s="12"/>
      <c r="AI20" s="19">
        <f t="shared" si="0"/>
        <v>28</v>
      </c>
      <c r="AJ20" s="11"/>
      <c r="AK20" s="11"/>
      <c r="AL20" s="11"/>
      <c r="AM20" s="11"/>
      <c r="AN20" s="11"/>
      <c r="AO20" s="12"/>
    </row>
    <row r="21" spans="1:41" ht="15" customHeight="1">
      <c r="A21" s="18" t="s">
        <v>17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2"/>
      <c r="R21" s="19">
        <f>SUM(JULIO!R21+AGOSTO!R21+SETIEMBRE!R21)</f>
        <v>13</v>
      </c>
      <c r="S21" s="11"/>
      <c r="T21" s="11"/>
      <c r="U21" s="12"/>
      <c r="W21" s="19">
        <f>SUM(JULIO!W21+AGOSTO!W21+SETIEMBRE!W21)</f>
        <v>5</v>
      </c>
      <c r="X21" s="11"/>
      <c r="Y21" s="11"/>
      <c r="Z21" s="11"/>
      <c r="AA21" s="11"/>
      <c r="AB21" s="11"/>
      <c r="AC21" s="11"/>
      <c r="AD21" s="11"/>
      <c r="AE21" s="11"/>
      <c r="AF21" s="11"/>
      <c r="AG21" s="12"/>
      <c r="AI21" s="19">
        <f t="shared" si="0"/>
        <v>18</v>
      </c>
      <c r="AJ21" s="11"/>
      <c r="AK21" s="11"/>
      <c r="AL21" s="11"/>
      <c r="AM21" s="11"/>
      <c r="AN21" s="11"/>
      <c r="AO21" s="12"/>
    </row>
    <row r="22" spans="1:41" ht="15" customHeight="1">
      <c r="A22" s="18" t="s">
        <v>18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2"/>
      <c r="R22" s="19">
        <f>SUM(JULIO!R22+AGOSTO!R22+SETIEMBRE!R22)</f>
        <v>5</v>
      </c>
      <c r="S22" s="11"/>
      <c r="T22" s="11"/>
      <c r="U22" s="12"/>
      <c r="W22" s="19">
        <f>SUM(JULIO!W22+AGOSTO!W22+SETIEMBRE!W22)</f>
        <v>0</v>
      </c>
      <c r="X22" s="11"/>
      <c r="Y22" s="11"/>
      <c r="Z22" s="11"/>
      <c r="AA22" s="11"/>
      <c r="AB22" s="11"/>
      <c r="AC22" s="11"/>
      <c r="AD22" s="11"/>
      <c r="AE22" s="11"/>
      <c r="AF22" s="11"/>
      <c r="AG22" s="12"/>
      <c r="AI22" s="19">
        <f t="shared" si="0"/>
        <v>5</v>
      </c>
      <c r="AJ22" s="11"/>
      <c r="AK22" s="11"/>
      <c r="AL22" s="11"/>
      <c r="AM22" s="11"/>
      <c r="AN22" s="11"/>
      <c r="AO22" s="12"/>
    </row>
    <row r="24" spans="1:41" ht="15" customHeight="1">
      <c r="D24" s="17" t="s">
        <v>19</v>
      </c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</row>
    <row r="26" spans="1:41" ht="15" customHeight="1">
      <c r="A26" s="4" t="s">
        <v>20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6"/>
      <c r="Q26" s="10" t="s">
        <v>5</v>
      </c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2"/>
      <c r="AH26" s="13" t="s">
        <v>6</v>
      </c>
      <c r="AI26" s="5"/>
      <c r="AJ26" s="5"/>
      <c r="AK26" s="5"/>
      <c r="AL26" s="5"/>
      <c r="AM26" s="5"/>
      <c r="AN26" s="5"/>
      <c r="AO26" s="6"/>
    </row>
    <row r="27" spans="1:41">
      <c r="A27" s="7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9"/>
      <c r="Q27" s="10" t="s">
        <v>7</v>
      </c>
      <c r="R27" s="11"/>
      <c r="S27" s="11"/>
      <c r="T27" s="11"/>
      <c r="U27" s="12"/>
      <c r="V27" s="10" t="s">
        <v>8</v>
      </c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2"/>
      <c r="AH27" s="7"/>
      <c r="AI27" s="8"/>
      <c r="AJ27" s="8"/>
      <c r="AK27" s="8"/>
      <c r="AL27" s="8"/>
      <c r="AM27" s="8"/>
      <c r="AN27" s="8"/>
      <c r="AO27" s="9"/>
    </row>
    <row r="28" spans="1:41" ht="15" customHeight="1">
      <c r="A28" s="18" t="s">
        <v>21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2"/>
      <c r="Q28" s="19">
        <f>SUM(JULIO!Q28+AGOSTO!Q28+SETIEMBRE!Q28)</f>
        <v>1</v>
      </c>
      <c r="R28" s="11"/>
      <c r="S28" s="11"/>
      <c r="T28" s="11"/>
      <c r="U28" s="12"/>
      <c r="V28" s="19">
        <f>SUM(JULIO!V28+AGOSTO!V28+SETIEMBRE!V28)</f>
        <v>0</v>
      </c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2"/>
      <c r="AH28" s="19">
        <f>SUM(Q28+V28)</f>
        <v>1</v>
      </c>
      <c r="AI28" s="11"/>
      <c r="AJ28" s="11"/>
      <c r="AK28" s="11"/>
      <c r="AL28" s="11"/>
      <c r="AM28" s="11"/>
      <c r="AN28" s="11"/>
      <c r="AO28" s="12"/>
    </row>
    <row r="29" spans="1:41" ht="15" customHeight="1">
      <c r="A29" s="18" t="s">
        <v>22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2"/>
      <c r="Q29" s="19">
        <f>SUM(JULIO!Q29+AGOSTO!Q29+SETIEMBRE!Q29)</f>
        <v>68</v>
      </c>
      <c r="R29" s="11"/>
      <c r="S29" s="11"/>
      <c r="T29" s="11"/>
      <c r="U29" s="12"/>
      <c r="V29" s="19">
        <f>SUM(JULIO!V29+AGOSTO!V29+SETIEMBRE!V29)</f>
        <v>9</v>
      </c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2"/>
      <c r="AH29" s="19">
        <f>SUM(Q29+V29)</f>
        <v>77</v>
      </c>
      <c r="AI29" s="11"/>
      <c r="AJ29" s="11"/>
      <c r="AK29" s="11"/>
      <c r="AL29" s="11"/>
      <c r="AM29" s="11"/>
      <c r="AN29" s="11"/>
      <c r="AO29" s="12"/>
    </row>
    <row r="32" spans="1:41" ht="15" customHeight="1">
      <c r="E32" s="17" t="s">
        <v>23</v>
      </c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</row>
    <row r="34" spans="4:43" ht="15" customHeight="1">
      <c r="D34" s="4" t="s">
        <v>24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6"/>
      <c r="S34" s="10" t="s">
        <v>5</v>
      </c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2"/>
      <c r="AJ34" s="13" t="s">
        <v>6</v>
      </c>
      <c r="AK34" s="5"/>
      <c r="AL34" s="5"/>
      <c r="AM34" s="5"/>
      <c r="AN34" s="5"/>
      <c r="AO34" s="5"/>
      <c r="AP34" s="5"/>
      <c r="AQ34" s="6"/>
    </row>
    <row r="35" spans="4:43">
      <c r="D35" s="7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9"/>
      <c r="S35" s="10" t="s">
        <v>7</v>
      </c>
      <c r="T35" s="11"/>
      <c r="U35" s="11"/>
      <c r="V35" s="11"/>
      <c r="W35" s="12"/>
      <c r="X35" s="10" t="s">
        <v>8</v>
      </c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2"/>
      <c r="AJ35" s="7"/>
      <c r="AK35" s="8"/>
      <c r="AL35" s="8"/>
      <c r="AM35" s="8"/>
      <c r="AN35" s="8"/>
      <c r="AO35" s="8"/>
      <c r="AP35" s="8"/>
      <c r="AQ35" s="9"/>
    </row>
    <row r="36" spans="4:43" ht="15" customHeight="1">
      <c r="D36" s="18" t="s">
        <v>25</v>
      </c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2"/>
      <c r="S36" s="19">
        <f>SUM(JULIO!S36+AGOSTO!S36+SETIEMBRE!S36)</f>
        <v>0</v>
      </c>
      <c r="T36" s="11"/>
      <c r="U36" s="11"/>
      <c r="V36" s="11"/>
      <c r="W36" s="12"/>
      <c r="X36" s="19">
        <f>SUM(JULIO!X36+AGOSTO!X36+SETIEMBRE!X36)</f>
        <v>0</v>
      </c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2"/>
      <c r="AJ36" s="19">
        <f>SUM(S36+X36)</f>
        <v>0</v>
      </c>
      <c r="AK36" s="11"/>
      <c r="AL36" s="11"/>
      <c r="AM36" s="11"/>
      <c r="AN36" s="11"/>
      <c r="AO36" s="11"/>
      <c r="AP36" s="11"/>
      <c r="AQ36" s="12"/>
    </row>
    <row r="37" spans="4:43" ht="15" customHeight="1">
      <c r="D37" s="18" t="s">
        <v>26</v>
      </c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2"/>
      <c r="S37" s="19">
        <f>SUM(JULIO!S37+AGOSTO!S37+SETIEMBRE!S37)</f>
        <v>0</v>
      </c>
      <c r="T37" s="11"/>
      <c r="U37" s="11"/>
      <c r="V37" s="11"/>
      <c r="W37" s="12"/>
      <c r="X37" s="19">
        <f>SUM(JULIO!X37+AGOSTO!X37+SETIEMBRE!X37)</f>
        <v>0</v>
      </c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2"/>
      <c r="AJ37" s="19">
        <f t="shared" ref="AJ37:AJ43" si="1">SUM(S37+X37)</f>
        <v>0</v>
      </c>
      <c r="AK37" s="11"/>
      <c r="AL37" s="11"/>
      <c r="AM37" s="11"/>
      <c r="AN37" s="11"/>
      <c r="AO37" s="11"/>
      <c r="AP37" s="11"/>
      <c r="AQ37" s="12"/>
    </row>
    <row r="38" spans="4:43" ht="15" customHeight="1">
      <c r="D38" s="18" t="s">
        <v>27</v>
      </c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2"/>
      <c r="S38" s="19">
        <f>SUM(JULIO!S38+AGOSTO!S38+SETIEMBRE!S38)</f>
        <v>0</v>
      </c>
      <c r="T38" s="11"/>
      <c r="U38" s="11"/>
      <c r="V38" s="11"/>
      <c r="W38" s="12"/>
      <c r="X38" s="19">
        <f>SUM(JULIO!X38+AGOSTO!X38+SETIEMBRE!X38)</f>
        <v>0</v>
      </c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2"/>
      <c r="AJ38" s="19">
        <f t="shared" si="1"/>
        <v>0</v>
      </c>
      <c r="AK38" s="11"/>
      <c r="AL38" s="11"/>
      <c r="AM38" s="11"/>
      <c r="AN38" s="11"/>
      <c r="AO38" s="11"/>
      <c r="AP38" s="11"/>
      <c r="AQ38" s="12"/>
    </row>
    <row r="39" spans="4:43" ht="15" customHeight="1">
      <c r="D39" s="18" t="s">
        <v>28</v>
      </c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2"/>
      <c r="S39" s="19">
        <f>SUM(JULIO!S39+AGOSTO!S39+SETIEMBRE!S39)</f>
        <v>22</v>
      </c>
      <c r="T39" s="11"/>
      <c r="U39" s="11"/>
      <c r="V39" s="11"/>
      <c r="W39" s="12"/>
      <c r="X39" s="19">
        <f>SUM(JULIO!X39+AGOSTO!X39+SETIEMBRE!X39)</f>
        <v>0</v>
      </c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2"/>
      <c r="AJ39" s="19">
        <f t="shared" si="1"/>
        <v>22</v>
      </c>
      <c r="AK39" s="11"/>
      <c r="AL39" s="11"/>
      <c r="AM39" s="11"/>
      <c r="AN39" s="11"/>
      <c r="AO39" s="11"/>
      <c r="AP39" s="11"/>
      <c r="AQ39" s="12"/>
    </row>
    <row r="40" spans="4:43" ht="15" customHeight="1">
      <c r="D40" s="18" t="s">
        <v>29</v>
      </c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2"/>
      <c r="S40" s="19">
        <f>SUM(JULIO!S40+AGOSTO!S40+SETIEMBRE!S40)</f>
        <v>14</v>
      </c>
      <c r="T40" s="11"/>
      <c r="U40" s="11"/>
      <c r="V40" s="11"/>
      <c r="W40" s="12"/>
      <c r="X40" s="19">
        <f>SUM(JULIO!X40+AGOSTO!X40+SETIEMBRE!X40)</f>
        <v>1</v>
      </c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2"/>
      <c r="AJ40" s="19">
        <f t="shared" si="1"/>
        <v>15</v>
      </c>
      <c r="AK40" s="11"/>
      <c r="AL40" s="11"/>
      <c r="AM40" s="11"/>
      <c r="AN40" s="11"/>
      <c r="AO40" s="11"/>
      <c r="AP40" s="11"/>
      <c r="AQ40" s="12"/>
    </row>
    <row r="41" spans="4:43" ht="15" customHeight="1">
      <c r="D41" s="18" t="s">
        <v>30</v>
      </c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2"/>
      <c r="S41" s="19">
        <f>SUM(JULIO!S41+AGOSTO!S41+SETIEMBRE!S41)</f>
        <v>11</v>
      </c>
      <c r="T41" s="11"/>
      <c r="U41" s="11"/>
      <c r="V41" s="11"/>
      <c r="W41" s="12"/>
      <c r="X41" s="19">
        <f>SUM(JULIO!X41+AGOSTO!X41+SETIEMBRE!X41)</f>
        <v>2</v>
      </c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2"/>
      <c r="AJ41" s="19">
        <f t="shared" si="1"/>
        <v>13</v>
      </c>
      <c r="AK41" s="11"/>
      <c r="AL41" s="11"/>
      <c r="AM41" s="11"/>
      <c r="AN41" s="11"/>
      <c r="AO41" s="11"/>
      <c r="AP41" s="11"/>
      <c r="AQ41" s="12"/>
    </row>
    <row r="42" spans="4:43" ht="15" customHeight="1">
      <c r="D42" s="18" t="s">
        <v>31</v>
      </c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2"/>
      <c r="S42" s="19">
        <f>SUM(JULIO!S42+AGOSTO!S42+SETIEMBRE!S42)</f>
        <v>0</v>
      </c>
      <c r="T42" s="11"/>
      <c r="U42" s="11"/>
      <c r="V42" s="11"/>
      <c r="W42" s="12"/>
      <c r="X42" s="19">
        <f>SUM(JULIO!X42+AGOSTO!X42+SETIEMBRE!X42)</f>
        <v>0</v>
      </c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2"/>
      <c r="AJ42" s="19">
        <f t="shared" si="1"/>
        <v>0</v>
      </c>
      <c r="AK42" s="11"/>
      <c r="AL42" s="11"/>
      <c r="AM42" s="11"/>
      <c r="AN42" s="11"/>
      <c r="AO42" s="11"/>
      <c r="AP42" s="11"/>
      <c r="AQ42" s="12"/>
    </row>
    <row r="43" spans="4:43" ht="15" customHeight="1">
      <c r="D43" s="18" t="s">
        <v>32</v>
      </c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2"/>
      <c r="S43" s="19">
        <f>SUM(JULIO!S43+AGOSTO!S43+SETIEMBRE!S43)</f>
        <v>0</v>
      </c>
      <c r="T43" s="11"/>
      <c r="U43" s="11"/>
      <c r="V43" s="11"/>
      <c r="W43" s="12"/>
      <c r="X43" s="19">
        <f>SUM(JULIO!X43+AGOSTO!X43+SETIEMBRE!X43)</f>
        <v>0</v>
      </c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2"/>
      <c r="AJ43" s="19">
        <f t="shared" si="1"/>
        <v>0</v>
      </c>
      <c r="AK43" s="11"/>
      <c r="AL43" s="11"/>
      <c r="AM43" s="11"/>
      <c r="AN43" s="11"/>
      <c r="AO43" s="11"/>
      <c r="AP43" s="11"/>
      <c r="AQ43" s="12"/>
    </row>
    <row r="46" spans="4:43" ht="15" customHeight="1">
      <c r="F46" s="17" t="s">
        <v>33</v>
      </c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</row>
    <row r="48" spans="4:43" ht="15" customHeight="1">
      <c r="F48" s="4" t="s">
        <v>34</v>
      </c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6"/>
      <c r="S48" s="10" t="s">
        <v>5</v>
      </c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2"/>
      <c r="AG48" s="13" t="s">
        <v>6</v>
      </c>
      <c r="AH48" s="5"/>
      <c r="AI48" s="5"/>
      <c r="AJ48" s="5"/>
      <c r="AK48" s="5"/>
      <c r="AL48" s="5"/>
      <c r="AM48" s="6"/>
    </row>
    <row r="49" spans="2:43">
      <c r="F49" s="7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9"/>
      <c r="S49" s="10" t="s">
        <v>7</v>
      </c>
      <c r="T49" s="11"/>
      <c r="U49" s="12"/>
      <c r="W49" s="10" t="s">
        <v>8</v>
      </c>
      <c r="X49" s="11"/>
      <c r="Y49" s="11"/>
      <c r="Z49" s="11"/>
      <c r="AA49" s="11"/>
      <c r="AB49" s="11"/>
      <c r="AC49" s="11"/>
      <c r="AD49" s="11"/>
      <c r="AE49" s="11"/>
      <c r="AF49" s="12"/>
      <c r="AG49" s="7"/>
      <c r="AH49" s="8"/>
      <c r="AI49" s="8"/>
      <c r="AJ49" s="8"/>
      <c r="AK49" s="8"/>
      <c r="AL49" s="8"/>
      <c r="AM49" s="9"/>
    </row>
    <row r="50" spans="2:43" ht="15" customHeight="1">
      <c r="F50" s="18" t="s">
        <v>35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2"/>
      <c r="S50" s="19">
        <f>SUM(JULIO!S50+AGOSTO!S50+SETIEMBRE!S50)</f>
        <v>0</v>
      </c>
      <c r="T50" s="11"/>
      <c r="U50" s="11"/>
      <c r="V50" s="11"/>
      <c r="W50" s="12"/>
      <c r="X50" s="19">
        <f>SUM(JULIO!W50+AGOSTO!W50+SETIEMBRE!W50)</f>
        <v>0</v>
      </c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2"/>
      <c r="AJ50" s="19">
        <f>SUM(S50+X50)</f>
        <v>0</v>
      </c>
      <c r="AK50" s="11"/>
      <c r="AL50" s="11"/>
      <c r="AM50" s="11"/>
      <c r="AN50" s="11"/>
      <c r="AO50" s="11"/>
      <c r="AP50" s="11"/>
      <c r="AQ50" s="12"/>
    </row>
    <row r="51" spans="2:43" ht="15" customHeight="1">
      <c r="F51" s="18" t="s">
        <v>36</v>
      </c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2"/>
      <c r="S51" s="19">
        <f>SUM(JULIO!S51+AGOSTO!S51+SETIEMBRE!S51)</f>
        <v>0</v>
      </c>
      <c r="T51" s="11"/>
      <c r="U51" s="11"/>
      <c r="V51" s="11"/>
      <c r="W51" s="12"/>
      <c r="X51" s="19">
        <f>SUM(JULIO!W51+AGOSTO!W51+SETIEMBRE!W51)</f>
        <v>0</v>
      </c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2"/>
      <c r="AJ51" s="19">
        <f>SUM(S51+X51)</f>
        <v>0</v>
      </c>
      <c r="AK51" s="11"/>
      <c r="AL51" s="11"/>
      <c r="AM51" s="11"/>
      <c r="AN51" s="11"/>
      <c r="AO51" s="11"/>
      <c r="AP51" s="11"/>
      <c r="AQ51" s="12"/>
    </row>
    <row r="54" spans="2:43" ht="15" customHeight="1">
      <c r="F54" s="17" t="s">
        <v>37</v>
      </c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</row>
    <row r="56" spans="2:43" ht="15" customHeight="1">
      <c r="G56" s="4" t="s">
        <v>38</v>
      </c>
      <c r="H56" s="5"/>
      <c r="I56" s="5"/>
      <c r="J56" s="5"/>
      <c r="K56" s="5"/>
      <c r="L56" s="5"/>
      <c r="M56" s="5"/>
      <c r="N56" s="5"/>
      <c r="O56" s="5"/>
      <c r="P56" s="5"/>
      <c r="Q56" s="5"/>
      <c r="R56" s="6"/>
      <c r="S56" s="10" t="s">
        <v>5</v>
      </c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2"/>
      <c r="AG56" s="13" t="s">
        <v>6</v>
      </c>
      <c r="AH56" s="5"/>
      <c r="AI56" s="5"/>
      <c r="AJ56" s="5"/>
      <c r="AK56" s="5"/>
      <c r="AL56" s="5"/>
      <c r="AM56" s="6"/>
    </row>
    <row r="57" spans="2:43">
      <c r="G57" s="7"/>
      <c r="H57" s="8"/>
      <c r="I57" s="8"/>
      <c r="J57" s="8"/>
      <c r="K57" s="8"/>
      <c r="L57" s="8"/>
      <c r="M57" s="8"/>
      <c r="N57" s="8"/>
      <c r="O57" s="8"/>
      <c r="P57" s="8"/>
      <c r="Q57" s="8"/>
      <c r="R57" s="9"/>
      <c r="S57" s="10" t="s">
        <v>7</v>
      </c>
      <c r="T57" s="11"/>
      <c r="U57" s="12"/>
      <c r="V57" s="10" t="s">
        <v>8</v>
      </c>
      <c r="W57" s="11"/>
      <c r="X57" s="11"/>
      <c r="Y57" s="11"/>
      <c r="Z57" s="11"/>
      <c r="AA57" s="11"/>
      <c r="AB57" s="11"/>
      <c r="AC57" s="11"/>
      <c r="AD57" s="11"/>
      <c r="AE57" s="11"/>
      <c r="AF57" s="12"/>
      <c r="AG57" s="7"/>
      <c r="AH57" s="8"/>
      <c r="AI57" s="8"/>
      <c r="AJ57" s="8"/>
      <c r="AK57" s="8"/>
      <c r="AL57" s="8"/>
      <c r="AM57" s="9"/>
    </row>
    <row r="58" spans="2:43" ht="15" customHeight="1">
      <c r="G58" s="18" t="s">
        <v>39</v>
      </c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2"/>
      <c r="S58" s="19">
        <f>SUM(JULIO!S58+AGOSTO!S58+SETIEMBRE!S58)</f>
        <v>2</v>
      </c>
      <c r="T58" s="11"/>
      <c r="U58" s="12"/>
      <c r="V58" s="19">
        <f>SUM(JULIO!V58+AGOSTO!V58+SETIEMBRE!V58)</f>
        <v>0</v>
      </c>
      <c r="W58" s="11"/>
      <c r="X58" s="11"/>
      <c r="Y58" s="11"/>
      <c r="Z58" s="11"/>
      <c r="AA58" s="11"/>
      <c r="AB58" s="11"/>
      <c r="AC58" s="11"/>
      <c r="AD58" s="11"/>
      <c r="AE58" s="11"/>
      <c r="AF58" s="12"/>
      <c r="AG58" s="19">
        <f>SUM(S58+V58)</f>
        <v>2</v>
      </c>
      <c r="AH58" s="11"/>
      <c r="AI58" s="11"/>
      <c r="AJ58" s="11"/>
      <c r="AK58" s="11"/>
      <c r="AL58" s="11"/>
      <c r="AM58" s="11"/>
      <c r="AN58" s="12"/>
    </row>
    <row r="59" spans="2:43" ht="15" customHeight="1">
      <c r="G59" s="18" t="s">
        <v>40</v>
      </c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2"/>
      <c r="S59" s="19">
        <f>SUM(JULIO!S59+AGOSTO!S59+SETIEMBRE!S59)</f>
        <v>9</v>
      </c>
      <c r="T59" s="11"/>
      <c r="U59" s="12"/>
      <c r="V59" s="19">
        <f>SUM(JULIO!V59+AGOSTO!V59+SETIEMBRE!V59)</f>
        <v>1</v>
      </c>
      <c r="W59" s="11"/>
      <c r="X59" s="11"/>
      <c r="Y59" s="11"/>
      <c r="Z59" s="11"/>
      <c r="AA59" s="11"/>
      <c r="AB59" s="11"/>
      <c r="AC59" s="11"/>
      <c r="AD59" s="11"/>
      <c r="AE59" s="11"/>
      <c r="AF59" s="12"/>
      <c r="AG59" s="19">
        <f>SUM(S59+V59)</f>
        <v>10</v>
      </c>
      <c r="AH59" s="11"/>
      <c r="AI59" s="11"/>
      <c r="AJ59" s="11"/>
      <c r="AK59" s="11"/>
      <c r="AL59" s="11"/>
      <c r="AM59" s="11"/>
      <c r="AN59" s="12"/>
    </row>
    <row r="60" spans="2:43" ht="15" customHeight="1">
      <c r="G60" s="18" t="s">
        <v>41</v>
      </c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2"/>
      <c r="S60" s="19">
        <f>SUM(JULIO!S60+AGOSTO!S60+SETIEMBRE!S60)</f>
        <v>4</v>
      </c>
      <c r="T60" s="11"/>
      <c r="U60" s="12"/>
      <c r="V60" s="19">
        <f>SUM(JULIO!V60+AGOSTO!V60+SETIEMBRE!V60)</f>
        <v>0</v>
      </c>
      <c r="W60" s="11"/>
      <c r="X60" s="11"/>
      <c r="Y60" s="11"/>
      <c r="Z60" s="11"/>
      <c r="AA60" s="11"/>
      <c r="AB60" s="11"/>
      <c r="AC60" s="11"/>
      <c r="AD60" s="11"/>
      <c r="AE60" s="11"/>
      <c r="AF60" s="12"/>
      <c r="AG60" s="19">
        <f>SUM(S60+V60)</f>
        <v>4</v>
      </c>
      <c r="AH60" s="11"/>
      <c r="AI60" s="11"/>
      <c r="AJ60" s="11"/>
      <c r="AK60" s="11"/>
      <c r="AL60" s="11"/>
      <c r="AM60" s="12"/>
    </row>
    <row r="63" spans="2:43" ht="15" customHeight="1">
      <c r="B63" s="4" t="s">
        <v>42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6"/>
      <c r="S63" s="10" t="s">
        <v>5</v>
      </c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2"/>
      <c r="AG63" s="13" t="s">
        <v>6</v>
      </c>
      <c r="AH63" s="5"/>
      <c r="AI63" s="5"/>
      <c r="AJ63" s="5"/>
      <c r="AK63" s="5"/>
      <c r="AL63" s="5"/>
      <c r="AM63" s="6"/>
    </row>
    <row r="64" spans="2:43">
      <c r="B64" s="7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9"/>
      <c r="S64" s="10" t="s">
        <v>7</v>
      </c>
      <c r="T64" s="11"/>
      <c r="U64" s="12"/>
      <c r="W64" s="10" t="s">
        <v>8</v>
      </c>
      <c r="X64" s="11"/>
      <c r="Y64" s="11"/>
      <c r="Z64" s="11"/>
      <c r="AA64" s="11"/>
      <c r="AB64" s="11"/>
      <c r="AC64" s="11"/>
      <c r="AD64" s="11"/>
      <c r="AE64" s="11"/>
      <c r="AF64" s="12"/>
      <c r="AG64" s="7"/>
      <c r="AH64" s="8"/>
      <c r="AI64" s="8"/>
      <c r="AJ64" s="8"/>
      <c r="AK64" s="8"/>
      <c r="AL64" s="8"/>
      <c r="AM64" s="9"/>
    </row>
    <row r="65" spans="2:39" ht="15" customHeight="1">
      <c r="B65" s="18" t="s">
        <v>43</v>
      </c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2"/>
      <c r="S65" s="19">
        <f>SUM(JULIO!S65+AGOSTO!S65+SETIEMBRE!S65)</f>
        <v>1</v>
      </c>
      <c r="T65" s="11"/>
      <c r="U65" s="12"/>
      <c r="V65" s="19">
        <f>SUM(JULIO!V65+AGOSTO!V65+SETIEMBRE!V65)</f>
        <v>0</v>
      </c>
      <c r="W65" s="11"/>
      <c r="X65" s="11"/>
      <c r="Y65" s="11"/>
      <c r="Z65" s="11"/>
      <c r="AA65" s="11"/>
      <c r="AB65" s="11"/>
      <c r="AC65" s="11"/>
      <c r="AD65" s="11"/>
      <c r="AE65" s="11"/>
      <c r="AF65" s="12"/>
      <c r="AG65" s="19">
        <f>SUM(S65+V65)</f>
        <v>1</v>
      </c>
      <c r="AH65" s="11"/>
      <c r="AI65" s="11"/>
      <c r="AJ65" s="11"/>
      <c r="AK65" s="11"/>
      <c r="AL65" s="11"/>
      <c r="AM65" s="12"/>
    </row>
    <row r="66" spans="2:39" ht="15" customHeight="1">
      <c r="B66" s="18" t="s">
        <v>44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2"/>
      <c r="S66" s="19">
        <f>SUM(JULIO!S66+AGOSTO!S66+SETIEMBRE!S66)</f>
        <v>0</v>
      </c>
      <c r="T66" s="11"/>
      <c r="U66" s="12"/>
      <c r="V66" s="19">
        <f>SUM(JULIO!V66+AGOSTO!V66+SETIEMBRE!V66)</f>
        <v>0</v>
      </c>
      <c r="W66" s="11"/>
      <c r="X66" s="11"/>
      <c r="Y66" s="11"/>
      <c r="Z66" s="11"/>
      <c r="AA66" s="11"/>
      <c r="AB66" s="11"/>
      <c r="AC66" s="11"/>
      <c r="AD66" s="11"/>
      <c r="AE66" s="11"/>
      <c r="AF66" s="12"/>
      <c r="AG66" s="19">
        <f t="shared" ref="AG66:AG67" si="2">SUM(S66+V66)</f>
        <v>0</v>
      </c>
      <c r="AH66" s="11"/>
      <c r="AI66" s="11"/>
      <c r="AJ66" s="11"/>
      <c r="AK66" s="11"/>
      <c r="AL66" s="11"/>
      <c r="AM66" s="12"/>
    </row>
    <row r="67" spans="2:39" ht="15" customHeight="1">
      <c r="B67" s="18" t="s">
        <v>45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2"/>
      <c r="S67" s="19">
        <f>SUM(JULIO!S67+AGOSTO!S67+SETIEMBRE!S67)</f>
        <v>0</v>
      </c>
      <c r="T67" s="11"/>
      <c r="U67" s="12"/>
      <c r="V67" s="19">
        <f>SUM(JULIO!V67+AGOSTO!V67+SETIEMBRE!V67)</f>
        <v>0</v>
      </c>
      <c r="W67" s="11"/>
      <c r="X67" s="11"/>
      <c r="Y67" s="11"/>
      <c r="Z67" s="11"/>
      <c r="AA67" s="11"/>
      <c r="AB67" s="11"/>
      <c r="AC67" s="11"/>
      <c r="AD67" s="11"/>
      <c r="AE67" s="11"/>
      <c r="AF67" s="12"/>
      <c r="AG67" s="19">
        <f t="shared" si="2"/>
        <v>0</v>
      </c>
      <c r="AH67" s="11"/>
      <c r="AI67" s="11"/>
      <c r="AJ67" s="11"/>
      <c r="AK67" s="11"/>
      <c r="AL67" s="11"/>
      <c r="AM67" s="12"/>
    </row>
    <row r="70" spans="2:39" ht="15" customHeight="1">
      <c r="G70" s="4" t="s">
        <v>46</v>
      </c>
      <c r="H70" s="5"/>
      <c r="I70" s="5"/>
      <c r="J70" s="5"/>
      <c r="K70" s="5"/>
      <c r="L70" s="5"/>
      <c r="M70" s="5"/>
      <c r="N70" s="5"/>
      <c r="O70" s="5"/>
      <c r="P70" s="5"/>
      <c r="Q70" s="5"/>
      <c r="R70" s="6"/>
      <c r="S70" s="10" t="s">
        <v>5</v>
      </c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2"/>
      <c r="AG70" s="13" t="s">
        <v>6</v>
      </c>
      <c r="AH70" s="5"/>
      <c r="AI70" s="5"/>
      <c r="AJ70" s="5"/>
      <c r="AK70" s="5"/>
      <c r="AL70" s="5"/>
      <c r="AM70" s="6"/>
    </row>
    <row r="71" spans="2:39">
      <c r="G71" s="7"/>
      <c r="H71" s="8"/>
      <c r="I71" s="8"/>
      <c r="J71" s="8"/>
      <c r="K71" s="8"/>
      <c r="L71" s="8"/>
      <c r="M71" s="8"/>
      <c r="N71" s="8"/>
      <c r="O71" s="8"/>
      <c r="P71" s="8"/>
      <c r="Q71" s="8"/>
      <c r="R71" s="9"/>
      <c r="S71" s="10" t="s">
        <v>7</v>
      </c>
      <c r="T71" s="11"/>
      <c r="U71" s="12"/>
      <c r="W71" s="10" t="s">
        <v>8</v>
      </c>
      <c r="X71" s="11"/>
      <c r="Y71" s="11"/>
      <c r="Z71" s="11"/>
      <c r="AA71" s="11"/>
      <c r="AB71" s="11"/>
      <c r="AC71" s="11"/>
      <c r="AD71" s="11"/>
      <c r="AE71" s="11"/>
      <c r="AF71" s="12"/>
      <c r="AG71" s="7"/>
      <c r="AH71" s="8"/>
      <c r="AI71" s="8"/>
      <c r="AJ71" s="8"/>
      <c r="AK71" s="8"/>
      <c r="AL71" s="8"/>
      <c r="AM71" s="9"/>
    </row>
    <row r="72" spans="2:39" ht="15" customHeight="1">
      <c r="G72" s="18" t="s">
        <v>47</v>
      </c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2"/>
      <c r="S72" s="19">
        <f>SUM(JULIO!S72+AGOSTO!S72+SETIEMBRE!S72)</f>
        <v>0</v>
      </c>
      <c r="T72" s="11"/>
      <c r="U72" s="12"/>
      <c r="V72" s="19">
        <f>SUM(JULIO!V72+AGOSTO!V72+SETIEMBRE!AG72)</f>
        <v>0</v>
      </c>
      <c r="W72" s="11"/>
      <c r="X72" s="11"/>
      <c r="Y72" s="11"/>
      <c r="Z72" s="11"/>
      <c r="AA72" s="11"/>
      <c r="AB72" s="11"/>
      <c r="AC72" s="11"/>
      <c r="AD72" s="11"/>
      <c r="AE72" s="11"/>
      <c r="AF72" s="12"/>
      <c r="AG72" s="19">
        <f>SUM(S72+V72)</f>
        <v>0</v>
      </c>
      <c r="AH72" s="11"/>
      <c r="AI72" s="11"/>
      <c r="AJ72" s="11"/>
      <c r="AK72" s="11"/>
      <c r="AL72" s="11"/>
      <c r="AM72" s="12"/>
    </row>
    <row r="73" spans="2:39" ht="15" customHeight="1">
      <c r="G73" s="18" t="s">
        <v>48</v>
      </c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2"/>
      <c r="S73" s="19">
        <f>SUM(JULIO!S73+AGOSTO!S73+SETIEMBRE!S73)</f>
        <v>0</v>
      </c>
      <c r="T73" s="11"/>
      <c r="U73" s="12"/>
      <c r="V73" s="19">
        <f>SUM(JULIO!V73+AGOSTO!V73+SETIEMBRE!AG73)</f>
        <v>0</v>
      </c>
      <c r="W73" s="11"/>
      <c r="X73" s="11"/>
      <c r="Y73" s="11"/>
      <c r="Z73" s="11"/>
      <c r="AA73" s="11"/>
      <c r="AB73" s="11"/>
      <c r="AC73" s="11"/>
      <c r="AD73" s="11"/>
      <c r="AE73" s="11"/>
      <c r="AF73" s="12"/>
      <c r="AG73" s="19">
        <f t="shared" ref="AG73:AG77" si="3">SUM(S73+V73)</f>
        <v>0</v>
      </c>
      <c r="AH73" s="11"/>
      <c r="AI73" s="11"/>
      <c r="AJ73" s="11"/>
      <c r="AK73" s="11"/>
      <c r="AL73" s="11"/>
      <c r="AM73" s="12"/>
    </row>
    <row r="74" spans="2:39" ht="15" customHeight="1">
      <c r="G74" s="18" t="s">
        <v>49</v>
      </c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2"/>
      <c r="S74" s="19">
        <f>SUM(JULIO!S74+AGOSTO!S74+SETIEMBRE!S74)</f>
        <v>0</v>
      </c>
      <c r="T74" s="11"/>
      <c r="U74" s="12"/>
      <c r="V74" s="19">
        <f>SUM(JULIO!V74+AGOSTO!V74+SETIEMBRE!AG74)</f>
        <v>0</v>
      </c>
      <c r="W74" s="11"/>
      <c r="X74" s="11"/>
      <c r="Y74" s="11"/>
      <c r="Z74" s="11"/>
      <c r="AA74" s="11"/>
      <c r="AB74" s="11"/>
      <c r="AC74" s="11"/>
      <c r="AD74" s="11"/>
      <c r="AE74" s="11"/>
      <c r="AF74" s="12"/>
      <c r="AG74" s="19">
        <f t="shared" si="3"/>
        <v>0</v>
      </c>
      <c r="AH74" s="11"/>
      <c r="AI74" s="11"/>
      <c r="AJ74" s="11"/>
      <c r="AK74" s="11"/>
      <c r="AL74" s="11"/>
      <c r="AM74" s="12"/>
    </row>
    <row r="75" spans="2:39" ht="15" customHeight="1">
      <c r="G75" s="18" t="s">
        <v>50</v>
      </c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2"/>
      <c r="S75" s="19">
        <f>SUM(JULIO!S75+AGOSTO!S75+SETIEMBRE!S75)</f>
        <v>0</v>
      </c>
      <c r="T75" s="11"/>
      <c r="U75" s="12"/>
      <c r="V75" s="19">
        <f>SUM(JULIO!V75+AGOSTO!V75+SETIEMBRE!AG75)</f>
        <v>0</v>
      </c>
      <c r="W75" s="11"/>
      <c r="X75" s="11"/>
      <c r="Y75" s="11"/>
      <c r="Z75" s="11"/>
      <c r="AA75" s="11"/>
      <c r="AB75" s="11"/>
      <c r="AC75" s="11"/>
      <c r="AD75" s="11"/>
      <c r="AE75" s="11"/>
      <c r="AF75" s="12"/>
      <c r="AG75" s="19">
        <f t="shared" si="3"/>
        <v>0</v>
      </c>
      <c r="AH75" s="11"/>
      <c r="AI75" s="11"/>
      <c r="AJ75" s="11"/>
      <c r="AK75" s="11"/>
      <c r="AL75" s="11"/>
      <c r="AM75" s="12"/>
    </row>
    <row r="76" spans="2:39" ht="15" customHeight="1">
      <c r="G76" s="18" t="s">
        <v>51</v>
      </c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2"/>
      <c r="S76" s="19">
        <f>SUM(JULIO!S76+AGOSTO!S76+SETIEMBRE!S76)</f>
        <v>0</v>
      </c>
      <c r="T76" s="11"/>
      <c r="U76" s="12"/>
      <c r="V76" s="19">
        <f>SUM(JULIO!V76+AGOSTO!V76+SETIEMBRE!AG76)</f>
        <v>0</v>
      </c>
      <c r="W76" s="11"/>
      <c r="X76" s="11"/>
      <c r="Y76" s="11"/>
      <c r="Z76" s="11"/>
      <c r="AA76" s="11"/>
      <c r="AB76" s="11"/>
      <c r="AC76" s="11"/>
      <c r="AD76" s="11"/>
      <c r="AE76" s="11"/>
      <c r="AF76" s="12"/>
      <c r="AG76" s="19">
        <f t="shared" si="3"/>
        <v>0</v>
      </c>
      <c r="AH76" s="11"/>
      <c r="AI76" s="11"/>
      <c r="AJ76" s="11"/>
      <c r="AK76" s="11"/>
      <c r="AL76" s="11"/>
      <c r="AM76" s="12"/>
    </row>
    <row r="77" spans="2:39" ht="15" customHeight="1">
      <c r="G77" s="18" t="s">
        <v>52</v>
      </c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2"/>
      <c r="S77" s="19">
        <f>SUM(JULIO!S77+AGOSTO!S77+SETIEMBRE!S77)</f>
        <v>0</v>
      </c>
      <c r="T77" s="11"/>
      <c r="U77" s="12"/>
      <c r="V77" s="19">
        <f>SUM(JULIO!V77+AGOSTO!V77+SETIEMBRE!AG77)</f>
        <v>0</v>
      </c>
      <c r="W77" s="11"/>
      <c r="X77" s="11"/>
      <c r="Y77" s="11"/>
      <c r="Z77" s="11"/>
      <c r="AA77" s="11"/>
      <c r="AB77" s="11"/>
      <c r="AC77" s="11"/>
      <c r="AD77" s="11"/>
      <c r="AE77" s="11"/>
      <c r="AF77" s="12"/>
      <c r="AG77" s="19">
        <f t="shared" si="3"/>
        <v>0</v>
      </c>
      <c r="AH77" s="11"/>
      <c r="AI77" s="11"/>
      <c r="AJ77" s="11"/>
      <c r="AK77" s="11"/>
      <c r="AL77" s="11"/>
      <c r="AM77" s="12"/>
    </row>
    <row r="79" spans="2:39" ht="15" customHeight="1">
      <c r="B79" s="17" t="s">
        <v>53</v>
      </c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</row>
    <row r="81" spans="2:43" ht="15" customHeight="1">
      <c r="C81" s="4" t="s">
        <v>38</v>
      </c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6"/>
      <c r="S81" s="10" t="s">
        <v>5</v>
      </c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2"/>
      <c r="AJ81" s="13" t="s">
        <v>6</v>
      </c>
      <c r="AK81" s="5"/>
      <c r="AL81" s="5"/>
      <c r="AM81" s="5"/>
      <c r="AN81" s="5"/>
      <c r="AO81" s="5"/>
      <c r="AP81" s="5"/>
      <c r="AQ81" s="6"/>
    </row>
    <row r="82" spans="2:43">
      <c r="C82" s="7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9"/>
      <c r="S82" s="10" t="s">
        <v>7</v>
      </c>
      <c r="T82" s="11"/>
      <c r="U82" s="11"/>
      <c r="V82" s="11"/>
      <c r="W82" s="12"/>
      <c r="X82" s="10" t="s">
        <v>8</v>
      </c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2"/>
      <c r="AJ82" s="7"/>
      <c r="AK82" s="8"/>
      <c r="AL82" s="8"/>
      <c r="AM82" s="8"/>
      <c r="AN82" s="8"/>
      <c r="AO82" s="8"/>
      <c r="AP82" s="8"/>
      <c r="AQ82" s="9"/>
    </row>
    <row r="83" spans="2:43" ht="15" customHeight="1">
      <c r="C83" s="18" t="s">
        <v>54</v>
      </c>
      <c r="D83" s="5"/>
      <c r="E83" s="5"/>
      <c r="F83" s="5"/>
      <c r="G83" s="5"/>
      <c r="H83" s="5"/>
      <c r="I83" s="5"/>
      <c r="J83" s="5"/>
      <c r="K83" s="5"/>
      <c r="L83" s="5"/>
      <c r="M83" s="6"/>
      <c r="O83" s="18" t="s">
        <v>55</v>
      </c>
      <c r="P83" s="11"/>
      <c r="Q83" s="11"/>
      <c r="R83" s="12"/>
      <c r="S83" s="19">
        <f>SUM(JULIO!S83+AGOSTO!S83+SETIEMBRE!S83)</f>
        <v>104</v>
      </c>
      <c r="T83" s="11"/>
      <c r="U83" s="11"/>
      <c r="V83" s="11"/>
      <c r="W83" s="12"/>
      <c r="X83" s="19">
        <f>SUM(JULIO!X83+AGOSTO!X83+SETIEMBRE!X83)</f>
        <v>0</v>
      </c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2"/>
      <c r="AJ83" s="19">
        <f>SUM(S83+X83)</f>
        <v>104</v>
      </c>
      <c r="AK83" s="11"/>
      <c r="AL83" s="11"/>
      <c r="AM83" s="11"/>
      <c r="AN83" s="11"/>
      <c r="AO83" s="11"/>
      <c r="AP83" s="11"/>
      <c r="AQ83" s="12"/>
    </row>
    <row r="84" spans="2:43" ht="15" customHeight="1">
      <c r="C84" s="20"/>
      <c r="D84" s="8"/>
      <c r="E84" s="8"/>
      <c r="F84" s="8"/>
      <c r="G84" s="8"/>
      <c r="H84" s="8"/>
      <c r="I84" s="8"/>
      <c r="J84" s="8"/>
      <c r="K84" s="8"/>
      <c r="L84" s="8"/>
      <c r="M84" s="9"/>
      <c r="O84" s="18" t="s">
        <v>56</v>
      </c>
      <c r="P84" s="11"/>
      <c r="Q84" s="11"/>
      <c r="R84" s="12"/>
      <c r="S84" s="19">
        <f>SUM(JULIO!S84+AGOSTO!S84+SETIEMBRE!S84)</f>
        <v>24</v>
      </c>
      <c r="T84" s="11"/>
      <c r="U84" s="11"/>
      <c r="V84" s="11"/>
      <c r="W84" s="12"/>
      <c r="X84" s="19">
        <f>SUM(JULIO!X84+AGOSTO!X84+SETIEMBRE!X84)</f>
        <v>0</v>
      </c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2"/>
      <c r="AJ84" s="19">
        <f t="shared" ref="AJ84:AJ88" si="4">SUM(S84+X84)</f>
        <v>24</v>
      </c>
      <c r="AK84" s="11"/>
      <c r="AL84" s="11"/>
      <c r="AM84" s="11"/>
      <c r="AN84" s="11"/>
      <c r="AO84" s="11"/>
      <c r="AP84" s="11"/>
      <c r="AQ84" s="12"/>
    </row>
    <row r="85" spans="2:43" ht="15" customHeight="1">
      <c r="C85" s="18" t="s">
        <v>57</v>
      </c>
      <c r="D85" s="5"/>
      <c r="E85" s="5"/>
      <c r="F85" s="5"/>
      <c r="G85" s="5"/>
      <c r="H85" s="5"/>
      <c r="I85" s="5"/>
      <c r="J85" s="5"/>
      <c r="K85" s="5"/>
      <c r="L85" s="5"/>
      <c r="M85" s="6"/>
      <c r="O85" s="18" t="s">
        <v>55</v>
      </c>
      <c r="P85" s="11"/>
      <c r="Q85" s="11"/>
      <c r="R85" s="12"/>
      <c r="S85" s="19">
        <f>SUM(JULIO!S85+AGOSTO!S85+SETIEMBRE!S85)</f>
        <v>1</v>
      </c>
      <c r="T85" s="11"/>
      <c r="U85" s="11"/>
      <c r="V85" s="11"/>
      <c r="W85" s="12"/>
      <c r="X85" s="19">
        <f>SUM(JULIO!X85+AGOSTO!X85+SETIEMBRE!X85)</f>
        <v>0</v>
      </c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2"/>
      <c r="AJ85" s="19">
        <f t="shared" si="4"/>
        <v>1</v>
      </c>
      <c r="AK85" s="11"/>
      <c r="AL85" s="11"/>
      <c r="AM85" s="11"/>
      <c r="AN85" s="11"/>
      <c r="AO85" s="11"/>
      <c r="AP85" s="11"/>
      <c r="AQ85" s="12"/>
    </row>
    <row r="86" spans="2:43" ht="15" customHeight="1">
      <c r="C86" s="20"/>
      <c r="D86" s="8"/>
      <c r="E86" s="8"/>
      <c r="F86" s="8"/>
      <c r="G86" s="8"/>
      <c r="H86" s="8"/>
      <c r="I86" s="8"/>
      <c r="J86" s="8"/>
      <c r="K86" s="8"/>
      <c r="L86" s="8"/>
      <c r="M86" s="9"/>
      <c r="O86" s="18" t="s">
        <v>56</v>
      </c>
      <c r="P86" s="11"/>
      <c r="Q86" s="11"/>
      <c r="R86" s="12"/>
      <c r="S86" s="19">
        <f>SUM(JULIO!S86+AGOSTO!S86+SETIEMBRE!S86)</f>
        <v>0</v>
      </c>
      <c r="T86" s="11"/>
      <c r="U86" s="11"/>
      <c r="V86" s="11"/>
      <c r="W86" s="12"/>
      <c r="X86" s="19">
        <f>SUM(JULIO!X86+AGOSTO!X86+SETIEMBRE!X86)</f>
        <v>0</v>
      </c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2"/>
      <c r="AJ86" s="19">
        <f t="shared" si="4"/>
        <v>0</v>
      </c>
      <c r="AK86" s="11"/>
      <c r="AL86" s="11"/>
      <c r="AM86" s="11"/>
      <c r="AN86" s="11"/>
      <c r="AO86" s="11"/>
      <c r="AP86" s="11"/>
      <c r="AQ86" s="12"/>
    </row>
    <row r="87" spans="2:43" ht="15" customHeight="1">
      <c r="C87" s="18" t="s">
        <v>58</v>
      </c>
      <c r="D87" s="5"/>
      <c r="E87" s="5"/>
      <c r="F87" s="5"/>
      <c r="G87" s="5"/>
      <c r="H87" s="5"/>
      <c r="I87" s="5"/>
      <c r="J87" s="5"/>
      <c r="K87" s="5"/>
      <c r="L87" s="5"/>
      <c r="M87" s="6"/>
      <c r="O87" s="18" t="s">
        <v>55</v>
      </c>
      <c r="P87" s="11"/>
      <c r="Q87" s="11"/>
      <c r="R87" s="12"/>
      <c r="S87" s="19">
        <f>SUM(JULIO!S87+AGOSTO!S87+SETIEMBRE!S87)</f>
        <v>0</v>
      </c>
      <c r="T87" s="11"/>
      <c r="U87" s="11"/>
      <c r="V87" s="11"/>
      <c r="W87" s="12"/>
      <c r="X87" s="19">
        <f>SUM(JULIO!X87+AGOSTO!X87+SETIEMBRE!X87)</f>
        <v>0</v>
      </c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2"/>
      <c r="AJ87" s="19">
        <f t="shared" si="4"/>
        <v>0</v>
      </c>
      <c r="AK87" s="11"/>
      <c r="AL87" s="11"/>
      <c r="AM87" s="11"/>
      <c r="AN87" s="11"/>
      <c r="AO87" s="11"/>
      <c r="AP87" s="11"/>
      <c r="AQ87" s="12"/>
    </row>
    <row r="88" spans="2:43" ht="15" customHeight="1">
      <c r="C88" s="20"/>
      <c r="D88" s="8"/>
      <c r="E88" s="8"/>
      <c r="F88" s="8"/>
      <c r="G88" s="8"/>
      <c r="H88" s="8"/>
      <c r="I88" s="8"/>
      <c r="J88" s="8"/>
      <c r="K88" s="8"/>
      <c r="L88" s="8"/>
      <c r="M88" s="9"/>
      <c r="O88" s="18" t="s">
        <v>56</v>
      </c>
      <c r="P88" s="11"/>
      <c r="Q88" s="11"/>
      <c r="R88" s="12"/>
      <c r="S88" s="19">
        <f>SUM(JULIO!S88+AGOSTO!S88+SETIEMBRE!S88)</f>
        <v>0</v>
      </c>
      <c r="T88" s="11"/>
      <c r="U88" s="11"/>
      <c r="V88" s="11"/>
      <c r="W88" s="12"/>
      <c r="X88" s="19">
        <f>SUM(JULIO!X88+AGOSTO!X88+SETIEMBRE!X88)</f>
        <v>0</v>
      </c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2"/>
      <c r="AJ88" s="19">
        <f t="shared" si="4"/>
        <v>0</v>
      </c>
      <c r="AK88" s="11"/>
      <c r="AL88" s="11"/>
      <c r="AM88" s="11"/>
      <c r="AN88" s="11"/>
      <c r="AO88" s="11"/>
      <c r="AP88" s="11"/>
      <c r="AQ88" s="12"/>
    </row>
    <row r="90" spans="2:43" ht="15" customHeight="1">
      <c r="B90" s="4" t="s">
        <v>59</v>
      </c>
      <c r="C90" s="5"/>
      <c r="D90" s="5"/>
      <c r="E90" s="5"/>
      <c r="F90" s="5"/>
      <c r="G90" s="5"/>
      <c r="H90" s="5"/>
      <c r="I90" s="5"/>
      <c r="J90" s="5"/>
      <c r="K90" s="5"/>
      <c r="L90" s="6"/>
      <c r="M90" s="10" t="s">
        <v>60</v>
      </c>
      <c r="N90" s="11"/>
      <c r="O90" s="12"/>
      <c r="P90" s="10" t="s">
        <v>61</v>
      </c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2"/>
    </row>
    <row r="91" spans="2:43" ht="15" customHeight="1">
      <c r="B91" s="7"/>
      <c r="C91" s="8"/>
      <c r="D91" s="8"/>
      <c r="E91" s="8"/>
      <c r="F91" s="8"/>
      <c r="G91" s="8"/>
      <c r="H91" s="8"/>
      <c r="I91" s="8"/>
      <c r="J91" s="8"/>
      <c r="K91" s="8"/>
      <c r="L91" s="9"/>
      <c r="M91" s="10" t="s">
        <v>62</v>
      </c>
      <c r="N91" s="11"/>
      <c r="O91" s="12"/>
      <c r="P91" s="10" t="s">
        <v>63</v>
      </c>
      <c r="Q91" s="11"/>
      <c r="R91" s="11"/>
      <c r="S91" s="11"/>
      <c r="T91" s="11"/>
      <c r="U91" s="12"/>
      <c r="V91" s="10" t="s">
        <v>64</v>
      </c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2"/>
    </row>
    <row r="92" spans="2:43">
      <c r="B92" s="18" t="s">
        <v>65</v>
      </c>
      <c r="C92" s="5"/>
      <c r="D92" s="5"/>
      <c r="E92" s="5"/>
      <c r="F92" s="5"/>
      <c r="G92" s="5"/>
      <c r="H92" s="5"/>
      <c r="I92" s="5"/>
      <c r="J92" s="5"/>
      <c r="K92" s="5"/>
      <c r="L92" s="6"/>
      <c r="M92" s="23" t="s">
        <v>66</v>
      </c>
      <c r="N92" s="11"/>
      <c r="O92" s="12"/>
      <c r="P92" s="19">
        <f>SUM(JULIO!P92+AGOSTO!P92+SETIEMBRE!P92)</f>
        <v>0</v>
      </c>
      <c r="Q92" s="11"/>
      <c r="R92" s="11"/>
      <c r="S92" s="11"/>
      <c r="T92" s="11"/>
      <c r="U92" s="12"/>
      <c r="V92" s="19">
        <f>SUM(JULIO!V92+AGOSTO!V92+SETIEMBRE!V92)</f>
        <v>0</v>
      </c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2"/>
    </row>
    <row r="93" spans="2:43">
      <c r="B93" s="21"/>
      <c r="C93" s="14"/>
      <c r="D93" s="14"/>
      <c r="E93" s="14"/>
      <c r="F93" s="14"/>
      <c r="G93" s="14"/>
      <c r="H93" s="14"/>
      <c r="I93" s="14"/>
      <c r="J93" s="14"/>
      <c r="K93" s="14"/>
      <c r="L93" s="22"/>
      <c r="M93" s="23" t="s">
        <v>67</v>
      </c>
      <c r="N93" s="11"/>
      <c r="O93" s="12"/>
      <c r="P93" s="19">
        <f>SUM(JULIO!P93+AGOSTO!P93+SETIEMBRE!P93)</f>
        <v>0</v>
      </c>
      <c r="Q93" s="11"/>
      <c r="R93" s="11"/>
      <c r="S93" s="11"/>
      <c r="T93" s="11"/>
      <c r="U93" s="12"/>
      <c r="V93" s="19">
        <f>SUM(JULIO!V93+AGOSTO!V93+SETIEMBRE!V93)</f>
        <v>0</v>
      </c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2"/>
    </row>
    <row r="94" spans="2:43">
      <c r="B94" s="21"/>
      <c r="C94" s="14"/>
      <c r="D94" s="14"/>
      <c r="E94" s="14"/>
      <c r="F94" s="14"/>
      <c r="G94" s="14"/>
      <c r="H94" s="14"/>
      <c r="I94" s="14"/>
      <c r="J94" s="14"/>
      <c r="K94" s="14"/>
      <c r="L94" s="22"/>
      <c r="M94" s="23" t="s">
        <v>66</v>
      </c>
      <c r="N94" s="11"/>
      <c r="O94" s="12"/>
      <c r="P94" s="19">
        <f>SUM(JULIO!P94+AGOSTO!P94+SETIEMBRE!P94)</f>
        <v>1</v>
      </c>
      <c r="Q94" s="11"/>
      <c r="R94" s="11"/>
      <c r="S94" s="11"/>
      <c r="T94" s="11"/>
      <c r="U94" s="12"/>
      <c r="V94" s="19">
        <f>SUM(JULIO!V94+AGOSTO!V94+SETIEMBRE!V94)</f>
        <v>4</v>
      </c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2"/>
    </row>
    <row r="95" spans="2:43">
      <c r="B95" s="20"/>
      <c r="C95" s="8"/>
      <c r="D95" s="8"/>
      <c r="E95" s="8"/>
      <c r="F95" s="8"/>
      <c r="G95" s="8"/>
      <c r="H95" s="8"/>
      <c r="I95" s="8"/>
      <c r="J95" s="8"/>
      <c r="K95" s="8"/>
      <c r="L95" s="9"/>
      <c r="M95" s="23" t="s">
        <v>67</v>
      </c>
      <c r="N95" s="11"/>
      <c r="O95" s="12"/>
      <c r="P95" s="19">
        <f>SUM(JULIO!P95+AGOSTO!P95+SETIEMBRE!P95)</f>
        <v>0</v>
      </c>
      <c r="Q95" s="11"/>
      <c r="R95" s="11"/>
      <c r="S95" s="11"/>
      <c r="T95" s="11"/>
      <c r="U95" s="12"/>
      <c r="V95" s="19">
        <f>SUM(JULIO!V95+AGOSTO!V95+SETIEMBRE!V95)</f>
        <v>4</v>
      </c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2"/>
    </row>
    <row r="96" spans="2:43" ht="15" customHeight="1">
      <c r="B96" s="18" t="s">
        <v>68</v>
      </c>
      <c r="C96" s="5"/>
      <c r="D96" s="5"/>
      <c r="E96" s="5"/>
      <c r="F96" s="5"/>
      <c r="G96" s="5"/>
      <c r="H96" s="5"/>
      <c r="I96" s="5"/>
      <c r="J96" s="5"/>
      <c r="K96" s="5"/>
      <c r="L96" s="6"/>
      <c r="M96" s="23" t="s">
        <v>66</v>
      </c>
      <c r="N96" s="11"/>
      <c r="O96" s="12"/>
      <c r="P96" s="19">
        <f>SUM(JULIO!P96+AGOSTO!P96+SETIEMBRE!P96)</f>
        <v>8</v>
      </c>
      <c r="Q96" s="11"/>
      <c r="R96" s="11"/>
      <c r="S96" s="11"/>
      <c r="T96" s="11"/>
      <c r="U96" s="12"/>
      <c r="V96" s="19">
        <f>SUM(JULIO!V96+AGOSTO!V96+SETIEMBRE!V96)</f>
        <v>7</v>
      </c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2"/>
    </row>
    <row r="97" spans="2:38">
      <c r="B97" s="21"/>
      <c r="C97" s="14"/>
      <c r="D97" s="14"/>
      <c r="E97" s="14"/>
      <c r="F97" s="14"/>
      <c r="G97" s="14"/>
      <c r="H97" s="14"/>
      <c r="I97" s="14"/>
      <c r="J97" s="14"/>
      <c r="K97" s="14"/>
      <c r="L97" s="22"/>
      <c r="M97" s="23" t="s">
        <v>67</v>
      </c>
      <c r="N97" s="11"/>
      <c r="O97" s="12"/>
      <c r="P97" s="19">
        <f>SUM(JULIO!P97+AGOSTO!P97+SETIEMBRE!P97)</f>
        <v>32</v>
      </c>
      <c r="Q97" s="11"/>
      <c r="R97" s="11"/>
      <c r="S97" s="11"/>
      <c r="T97" s="11"/>
      <c r="U97" s="12"/>
      <c r="V97" s="19">
        <f>SUM(JULIO!V97+AGOSTO!V97+SETIEMBRE!V97)</f>
        <v>7</v>
      </c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2"/>
    </row>
    <row r="98" spans="2:38">
      <c r="B98" s="21"/>
      <c r="C98" s="14"/>
      <c r="D98" s="14"/>
      <c r="E98" s="14"/>
      <c r="F98" s="14"/>
      <c r="G98" s="14"/>
      <c r="H98" s="14"/>
      <c r="I98" s="14"/>
      <c r="J98" s="14"/>
      <c r="K98" s="14"/>
      <c r="L98" s="22"/>
      <c r="M98" s="23" t="s">
        <v>66</v>
      </c>
      <c r="N98" s="11"/>
      <c r="O98" s="12"/>
      <c r="P98" s="19">
        <f>SUM(JULIO!P98+AGOSTO!P98+SETIEMBRE!P98)</f>
        <v>30</v>
      </c>
      <c r="Q98" s="11"/>
      <c r="R98" s="11"/>
      <c r="S98" s="11"/>
      <c r="T98" s="11"/>
      <c r="U98" s="12"/>
      <c r="V98" s="19">
        <f>SUM(JULIO!V98+AGOSTO!V98+SETIEMBRE!V98)</f>
        <v>14</v>
      </c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2"/>
    </row>
    <row r="99" spans="2:38">
      <c r="B99" s="20"/>
      <c r="C99" s="8"/>
      <c r="D99" s="8"/>
      <c r="E99" s="8"/>
      <c r="F99" s="8"/>
      <c r="G99" s="8"/>
      <c r="H99" s="8"/>
      <c r="I99" s="8"/>
      <c r="J99" s="8"/>
      <c r="K99" s="8"/>
      <c r="L99" s="9"/>
      <c r="M99" s="23" t="s">
        <v>67</v>
      </c>
      <c r="N99" s="11"/>
      <c r="O99" s="12"/>
      <c r="P99" s="19">
        <f>SUM(JULIO!P99+AGOSTO!P99+SETIEMBRE!P99)</f>
        <v>120</v>
      </c>
      <c r="Q99" s="11"/>
      <c r="R99" s="11"/>
      <c r="S99" s="11"/>
      <c r="T99" s="11"/>
      <c r="U99" s="12"/>
      <c r="V99" s="19">
        <f>SUM(JULIO!V99+AGOSTO!V99+SETIEMBRE!V99)</f>
        <v>14</v>
      </c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2"/>
    </row>
    <row r="100" spans="2:38" ht="15" customHeight="1">
      <c r="B100" s="18" t="s">
        <v>69</v>
      </c>
      <c r="C100" s="5"/>
      <c r="D100" s="5"/>
      <c r="E100" s="5"/>
      <c r="F100" s="5"/>
      <c r="G100" s="5"/>
      <c r="H100" s="5"/>
      <c r="I100" s="5"/>
      <c r="J100" s="5"/>
      <c r="K100" s="5"/>
      <c r="L100" s="6"/>
      <c r="M100" s="23" t="s">
        <v>66</v>
      </c>
      <c r="N100" s="11"/>
      <c r="O100" s="12"/>
      <c r="P100" s="19">
        <f>SUM(JULIO!P100+AGOSTO!P100+SETIEMBRE!P100)</f>
        <v>28</v>
      </c>
      <c r="Q100" s="11"/>
      <c r="R100" s="11"/>
      <c r="S100" s="11"/>
      <c r="T100" s="11"/>
      <c r="U100" s="12"/>
      <c r="V100" s="19">
        <f>SUM(JULIO!V100+AGOSTO!V100+SETIEMBRE!V100)</f>
        <v>14</v>
      </c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2"/>
    </row>
    <row r="101" spans="2:38">
      <c r="B101" s="21"/>
      <c r="C101" s="14"/>
      <c r="D101" s="14"/>
      <c r="E101" s="14"/>
      <c r="F101" s="14"/>
      <c r="G101" s="14"/>
      <c r="H101" s="14"/>
      <c r="I101" s="14"/>
      <c r="J101" s="14"/>
      <c r="K101" s="14"/>
      <c r="L101" s="22"/>
      <c r="M101" s="23" t="s">
        <v>67</v>
      </c>
      <c r="N101" s="11"/>
      <c r="O101" s="12"/>
      <c r="P101" s="19">
        <f>SUM(JULIO!P101+AGOSTO!P101+SETIEMBRE!P101)</f>
        <v>28</v>
      </c>
      <c r="Q101" s="11"/>
      <c r="R101" s="11"/>
      <c r="S101" s="11"/>
      <c r="T101" s="11"/>
      <c r="U101" s="12"/>
      <c r="V101" s="19">
        <f>SUM(JULIO!V101+AGOSTO!V101+SETIEMBRE!V101)</f>
        <v>14</v>
      </c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2"/>
    </row>
    <row r="102" spans="2:38">
      <c r="B102" s="21"/>
      <c r="C102" s="14"/>
      <c r="D102" s="14"/>
      <c r="E102" s="14"/>
      <c r="F102" s="14"/>
      <c r="G102" s="14"/>
      <c r="H102" s="14"/>
      <c r="I102" s="14"/>
      <c r="J102" s="14"/>
      <c r="K102" s="14"/>
      <c r="L102" s="22"/>
      <c r="M102" s="23" t="s">
        <v>66</v>
      </c>
      <c r="N102" s="11"/>
      <c r="O102" s="12"/>
      <c r="P102" s="19">
        <f>SUM(JULIO!P102+AGOSTO!P102+SETIEMBRE!P102)</f>
        <v>48</v>
      </c>
      <c r="Q102" s="11"/>
      <c r="R102" s="11"/>
      <c r="S102" s="11"/>
      <c r="T102" s="11"/>
      <c r="U102" s="12"/>
      <c r="V102" s="19">
        <f>SUM(JULIO!V102+AGOSTO!V102+SETIEMBRE!V102)</f>
        <v>0</v>
      </c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2"/>
    </row>
    <row r="103" spans="2:38">
      <c r="B103" s="20"/>
      <c r="C103" s="8"/>
      <c r="D103" s="8"/>
      <c r="E103" s="8"/>
      <c r="F103" s="8"/>
      <c r="G103" s="8"/>
      <c r="H103" s="8"/>
      <c r="I103" s="8"/>
      <c r="J103" s="8"/>
      <c r="K103" s="8"/>
      <c r="L103" s="9"/>
      <c r="M103" s="23" t="s">
        <v>67</v>
      </c>
      <c r="N103" s="11"/>
      <c r="O103" s="12"/>
      <c r="P103" s="19">
        <f>SUM(JULIO!P103+AGOSTO!P103+SETIEMBRE!P103)</f>
        <v>48</v>
      </c>
      <c r="Q103" s="11"/>
      <c r="R103" s="11"/>
      <c r="S103" s="11"/>
      <c r="T103" s="11"/>
      <c r="U103" s="12"/>
      <c r="V103" s="19">
        <f>SUM(JULIO!V103+AGOSTO!V103+SETIEMBRE!V103)</f>
        <v>0</v>
      </c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2"/>
    </row>
    <row r="104" spans="2:38" ht="15" customHeight="1">
      <c r="B104" s="18" t="s">
        <v>70</v>
      </c>
      <c r="C104" s="5"/>
      <c r="D104" s="5"/>
      <c r="E104" s="5"/>
      <c r="F104" s="5"/>
      <c r="G104" s="5"/>
      <c r="H104" s="5"/>
      <c r="I104" s="5"/>
      <c r="J104" s="5"/>
      <c r="K104" s="5"/>
      <c r="L104" s="6"/>
      <c r="M104" s="23" t="s">
        <v>66</v>
      </c>
      <c r="N104" s="11"/>
      <c r="O104" s="12"/>
      <c r="P104" s="19">
        <f>SUM(JULIO!P104+AGOSTO!P104+SETIEMBRE!P104)</f>
        <v>7</v>
      </c>
      <c r="Q104" s="11"/>
      <c r="R104" s="11"/>
      <c r="S104" s="11"/>
      <c r="T104" s="11"/>
      <c r="U104" s="12"/>
      <c r="V104" s="19">
        <f>SUM(JULIO!V104+AGOSTO!V104+SETIEMBRE!V104)</f>
        <v>2</v>
      </c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2"/>
    </row>
    <row r="105" spans="2:38">
      <c r="B105" s="21"/>
      <c r="C105" s="14"/>
      <c r="D105" s="14"/>
      <c r="E105" s="14"/>
      <c r="F105" s="14"/>
      <c r="G105" s="14"/>
      <c r="H105" s="14"/>
      <c r="I105" s="14"/>
      <c r="J105" s="14"/>
      <c r="K105" s="14"/>
      <c r="L105" s="22"/>
      <c r="M105" s="23" t="s">
        <v>67</v>
      </c>
      <c r="N105" s="11"/>
      <c r="O105" s="12"/>
      <c r="P105" s="19">
        <f>SUM(JULIO!P105+AGOSTO!P105+SETIEMBRE!P105)</f>
        <v>7</v>
      </c>
      <c r="Q105" s="11"/>
      <c r="R105" s="11"/>
      <c r="S105" s="11"/>
      <c r="T105" s="11"/>
      <c r="U105" s="12"/>
      <c r="V105" s="19">
        <f>SUM(JULIO!V105+AGOSTO!V105+SETIEMBRE!V105)</f>
        <v>2</v>
      </c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2"/>
    </row>
    <row r="106" spans="2:38">
      <c r="B106" s="21"/>
      <c r="C106" s="14"/>
      <c r="D106" s="14"/>
      <c r="E106" s="14"/>
      <c r="F106" s="14"/>
      <c r="G106" s="14"/>
      <c r="H106" s="14"/>
      <c r="I106" s="14"/>
      <c r="J106" s="14"/>
      <c r="K106" s="14"/>
      <c r="L106" s="22"/>
      <c r="M106" s="23" t="s">
        <v>66</v>
      </c>
      <c r="N106" s="11"/>
      <c r="O106" s="12"/>
      <c r="P106" s="19">
        <f>SUM(JULIO!P106+AGOSTO!P106+SETIEMBRE!P106)</f>
        <v>22</v>
      </c>
      <c r="Q106" s="11"/>
      <c r="R106" s="11"/>
      <c r="S106" s="11"/>
      <c r="T106" s="11"/>
      <c r="U106" s="12"/>
      <c r="V106" s="19">
        <f>SUM(JULIO!V106+AGOSTO!V106+SETIEMBRE!V106)</f>
        <v>0</v>
      </c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2"/>
    </row>
    <row r="107" spans="2:38">
      <c r="B107" s="20"/>
      <c r="C107" s="8"/>
      <c r="D107" s="8"/>
      <c r="E107" s="8"/>
      <c r="F107" s="8"/>
      <c r="G107" s="8"/>
      <c r="H107" s="8"/>
      <c r="I107" s="8"/>
      <c r="J107" s="8"/>
      <c r="K107" s="8"/>
      <c r="L107" s="9"/>
      <c r="M107" s="23" t="s">
        <v>67</v>
      </c>
      <c r="N107" s="11"/>
      <c r="O107" s="12"/>
      <c r="P107" s="19">
        <f>SUM(JULIO!P107+AGOSTO!P107+SETIEMBRE!P107)</f>
        <v>22</v>
      </c>
      <c r="Q107" s="11"/>
      <c r="R107" s="11"/>
      <c r="S107" s="11"/>
      <c r="T107" s="11"/>
      <c r="U107" s="12"/>
      <c r="V107" s="19">
        <f>SUM(JULIO!V107+AGOSTO!V107+SETIEMBRE!V107)</f>
        <v>0</v>
      </c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2"/>
    </row>
    <row r="108" spans="2:38" ht="15" customHeight="1">
      <c r="B108" s="38" t="s">
        <v>71</v>
      </c>
      <c r="C108" s="39"/>
      <c r="D108" s="39"/>
      <c r="E108" s="39"/>
      <c r="F108" s="39"/>
      <c r="G108" s="39"/>
      <c r="H108" s="39"/>
      <c r="I108" s="39"/>
      <c r="J108" s="39"/>
      <c r="K108" s="39"/>
      <c r="L108" s="40"/>
      <c r="M108" s="23" t="s">
        <v>66</v>
      </c>
      <c r="N108" s="11"/>
      <c r="O108" s="12"/>
      <c r="P108" s="19">
        <f>SUM(JULIO!P108+AGOSTO!P108+SETIEMBRE!P108)</f>
        <v>0</v>
      </c>
      <c r="Q108" s="11"/>
      <c r="R108" s="11"/>
      <c r="S108" s="11"/>
      <c r="T108" s="11"/>
      <c r="U108" s="12"/>
      <c r="V108" s="19">
        <f>SUM(JULIO!V108+AGOSTO!V108+SETIEMBRE!V108)</f>
        <v>0</v>
      </c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2"/>
    </row>
    <row r="109" spans="2:38">
      <c r="B109" s="41"/>
      <c r="C109" s="42"/>
      <c r="D109" s="42"/>
      <c r="E109" s="42"/>
      <c r="F109" s="42"/>
      <c r="G109" s="42"/>
      <c r="H109" s="42"/>
      <c r="I109" s="42"/>
      <c r="J109" s="42"/>
      <c r="K109" s="42"/>
      <c r="L109" s="43"/>
      <c r="M109" s="23" t="s">
        <v>67</v>
      </c>
      <c r="N109" s="11"/>
      <c r="O109" s="12"/>
      <c r="P109" s="19">
        <f>SUM(JULIO!P109+AGOSTO!P109+SETIEMBRE!P109)</f>
        <v>0</v>
      </c>
      <c r="Q109" s="11"/>
      <c r="R109" s="11"/>
      <c r="S109" s="11"/>
      <c r="T109" s="11"/>
      <c r="U109" s="12"/>
      <c r="V109" s="19">
        <f>SUM(JULIO!V109+AGOSTO!V109+SETIEMBRE!V109)</f>
        <v>0</v>
      </c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2"/>
    </row>
    <row r="110" spans="2:38">
      <c r="B110" s="41"/>
      <c r="C110" s="42"/>
      <c r="D110" s="42"/>
      <c r="E110" s="42"/>
      <c r="F110" s="42"/>
      <c r="G110" s="42"/>
      <c r="H110" s="42"/>
      <c r="I110" s="42"/>
      <c r="J110" s="42"/>
      <c r="K110" s="42"/>
      <c r="L110" s="43"/>
      <c r="M110" s="23" t="s">
        <v>66</v>
      </c>
      <c r="N110" s="11"/>
      <c r="O110" s="12"/>
      <c r="P110" s="19">
        <f>SUM(JULIO!P110+AGOSTO!P110+SETIEMBRE!P110)</f>
        <v>0</v>
      </c>
      <c r="Q110" s="11"/>
      <c r="R110" s="11"/>
      <c r="S110" s="11"/>
      <c r="T110" s="11"/>
      <c r="U110" s="12"/>
      <c r="V110" s="19">
        <f>SUM(JULIO!V110+AGOSTO!V110+SETIEMBRE!V110)</f>
        <v>2</v>
      </c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2"/>
    </row>
    <row r="111" spans="2:38">
      <c r="B111" s="44"/>
      <c r="C111" s="45"/>
      <c r="D111" s="45"/>
      <c r="E111" s="45"/>
      <c r="F111" s="45"/>
      <c r="G111" s="45"/>
      <c r="H111" s="45"/>
      <c r="I111" s="45"/>
      <c r="J111" s="45"/>
      <c r="K111" s="45"/>
      <c r="L111" s="46"/>
      <c r="M111" s="23" t="s">
        <v>67</v>
      </c>
      <c r="N111" s="11"/>
      <c r="O111" s="12"/>
      <c r="P111" s="19">
        <f>SUM(JULIO!P111+AGOSTO!P111+SETIEMBRE!P111)</f>
        <v>0</v>
      </c>
      <c r="Q111" s="11"/>
      <c r="R111" s="11"/>
      <c r="S111" s="11"/>
      <c r="T111" s="11"/>
      <c r="U111" s="12"/>
      <c r="V111" s="19">
        <f>SUM(JULIO!V111+AGOSTO!V111+SETIEMBRE!V111)</f>
        <v>20</v>
      </c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2"/>
    </row>
    <row r="112" spans="2:38" ht="15" customHeight="1">
      <c r="B112" s="18" t="s">
        <v>72</v>
      </c>
      <c r="C112" s="5"/>
      <c r="D112" s="5"/>
      <c r="E112" s="5"/>
      <c r="F112" s="5"/>
      <c r="G112" s="5"/>
      <c r="H112" s="5"/>
      <c r="I112" s="5"/>
      <c r="J112" s="5"/>
      <c r="K112" s="5"/>
      <c r="L112" s="6"/>
      <c r="M112" s="23" t="s">
        <v>66</v>
      </c>
      <c r="N112" s="11"/>
      <c r="O112" s="12"/>
      <c r="P112" s="19">
        <f>SUM(JULIO!P112+AGOSTO!P112+SETIEMBRE!P112)</f>
        <v>11</v>
      </c>
      <c r="Q112" s="11"/>
      <c r="R112" s="11"/>
      <c r="S112" s="11"/>
      <c r="T112" s="11"/>
      <c r="U112" s="12"/>
      <c r="V112" s="19">
        <f>SUM(JULIO!V112+AGOSTO!V112+SETIEMBRE!V112)</f>
        <v>10</v>
      </c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2"/>
    </row>
    <row r="113" spans="2:38">
      <c r="B113" s="21"/>
      <c r="C113" s="14"/>
      <c r="D113" s="14"/>
      <c r="E113" s="14"/>
      <c r="F113" s="14"/>
      <c r="G113" s="14"/>
      <c r="H113" s="14"/>
      <c r="I113" s="14"/>
      <c r="J113" s="14"/>
      <c r="K113" s="14"/>
      <c r="L113" s="22"/>
      <c r="M113" s="23" t="s">
        <v>67</v>
      </c>
      <c r="N113" s="11"/>
      <c r="O113" s="12"/>
      <c r="P113" s="19">
        <f>SUM(JULIO!P113+AGOSTO!P113+SETIEMBRE!P113)</f>
        <v>330</v>
      </c>
      <c r="Q113" s="11"/>
      <c r="R113" s="11"/>
      <c r="S113" s="11"/>
      <c r="T113" s="11"/>
      <c r="U113" s="12"/>
      <c r="V113" s="19">
        <f>SUM(JULIO!V113+AGOSTO!V113+SETIEMBRE!V113)</f>
        <v>100</v>
      </c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2"/>
    </row>
    <row r="114" spans="2:38">
      <c r="B114" s="21"/>
      <c r="C114" s="14"/>
      <c r="D114" s="14"/>
      <c r="E114" s="14"/>
      <c r="F114" s="14"/>
      <c r="G114" s="14"/>
      <c r="H114" s="14"/>
      <c r="I114" s="14"/>
      <c r="J114" s="14"/>
      <c r="K114" s="14"/>
      <c r="L114" s="22"/>
      <c r="M114" s="23" t="s">
        <v>66</v>
      </c>
      <c r="N114" s="11"/>
      <c r="O114" s="12"/>
      <c r="P114" s="19">
        <f>SUM(JULIO!P114+AGOSTO!P114+SETIEMBRE!P114)</f>
        <v>19</v>
      </c>
      <c r="Q114" s="11"/>
      <c r="R114" s="11"/>
      <c r="S114" s="11"/>
      <c r="T114" s="11"/>
      <c r="U114" s="12"/>
      <c r="V114" s="19">
        <f>SUM(JULIO!V114+AGOSTO!V114+SETIEMBRE!V114)</f>
        <v>0</v>
      </c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2"/>
    </row>
    <row r="115" spans="2:38">
      <c r="B115" s="20"/>
      <c r="C115" s="8"/>
      <c r="D115" s="8"/>
      <c r="E115" s="8"/>
      <c r="F115" s="8"/>
      <c r="G115" s="8"/>
      <c r="H115" s="8"/>
      <c r="I115" s="8"/>
      <c r="J115" s="8"/>
      <c r="K115" s="8"/>
      <c r="L115" s="9"/>
      <c r="M115" s="23" t="s">
        <v>67</v>
      </c>
      <c r="N115" s="11"/>
      <c r="O115" s="12"/>
      <c r="P115" s="19">
        <f>SUM(JULIO!P115+AGOSTO!P115+SETIEMBRE!P115)</f>
        <v>570</v>
      </c>
      <c r="Q115" s="11"/>
      <c r="R115" s="11"/>
      <c r="S115" s="11"/>
      <c r="T115" s="11"/>
      <c r="U115" s="12"/>
      <c r="V115" s="19">
        <f>SUM(JULIO!V115+AGOSTO!V115+SETIEMBRE!V115)</f>
        <v>0</v>
      </c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2"/>
    </row>
    <row r="116" spans="2:38" ht="15" customHeight="1">
      <c r="B116" s="18" t="s">
        <v>73</v>
      </c>
      <c r="C116" s="5"/>
      <c r="D116" s="5"/>
      <c r="E116" s="5"/>
      <c r="F116" s="5"/>
      <c r="G116" s="5"/>
      <c r="H116" s="5"/>
      <c r="I116" s="5"/>
      <c r="J116" s="5"/>
      <c r="K116" s="5"/>
      <c r="L116" s="6"/>
      <c r="M116" s="23" t="s">
        <v>66</v>
      </c>
      <c r="N116" s="11"/>
      <c r="O116" s="12"/>
      <c r="P116" s="19">
        <f>SUM(JULIO!P116+AGOSTO!P116+SETIEMBRE!P116)</f>
        <v>0</v>
      </c>
      <c r="Q116" s="11"/>
      <c r="R116" s="11"/>
      <c r="S116" s="11"/>
      <c r="T116" s="11"/>
      <c r="U116" s="12"/>
      <c r="V116" s="19">
        <f>SUM(JULIO!V116+AGOSTO!V116+SETIEMBRE!V116)</f>
        <v>1</v>
      </c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2"/>
    </row>
    <row r="117" spans="2:38">
      <c r="B117" s="20"/>
      <c r="C117" s="8"/>
      <c r="D117" s="8"/>
      <c r="E117" s="8"/>
      <c r="F117" s="8"/>
      <c r="G117" s="8"/>
      <c r="H117" s="8"/>
      <c r="I117" s="8"/>
      <c r="J117" s="8"/>
      <c r="K117" s="8"/>
      <c r="L117" s="9"/>
      <c r="M117" s="23" t="s">
        <v>67</v>
      </c>
      <c r="N117" s="11"/>
      <c r="O117" s="12"/>
      <c r="P117" s="19">
        <f>SUM(JULIO!P117+AGOSTO!P117+SETIEMBRE!P117)</f>
        <v>0</v>
      </c>
      <c r="Q117" s="11"/>
      <c r="R117" s="11"/>
      <c r="S117" s="11"/>
      <c r="T117" s="11"/>
      <c r="U117" s="12"/>
      <c r="V117" s="19">
        <f>SUM(JULIO!V117+AGOSTO!V117+SETIEMBRE!V117)</f>
        <v>10</v>
      </c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2"/>
    </row>
    <row r="118" spans="2:38" ht="15" customHeight="1">
      <c r="B118" s="18" t="s">
        <v>74</v>
      </c>
      <c r="C118" s="5"/>
      <c r="D118" s="5"/>
      <c r="E118" s="5"/>
      <c r="F118" s="5"/>
      <c r="G118" s="5"/>
      <c r="H118" s="5"/>
      <c r="I118" s="5"/>
      <c r="J118" s="5"/>
      <c r="K118" s="5"/>
      <c r="L118" s="6"/>
      <c r="M118" s="23" t="s">
        <v>66</v>
      </c>
      <c r="N118" s="11"/>
      <c r="O118" s="12"/>
      <c r="P118" s="19">
        <f>SUM(JULIO!P118+AGOSTO!P118+SETIEMBRE!P118)</f>
        <v>0</v>
      </c>
      <c r="Q118" s="11"/>
      <c r="R118" s="11"/>
      <c r="S118" s="11"/>
      <c r="T118" s="11"/>
      <c r="U118" s="12"/>
      <c r="V118" s="19">
        <f>SUM(JULIO!V118+AGOSTO!V118+SETIEMBRE!V118)</f>
        <v>0</v>
      </c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2"/>
    </row>
    <row r="119" spans="2:38">
      <c r="B119" s="20"/>
      <c r="C119" s="8"/>
      <c r="D119" s="8"/>
      <c r="E119" s="8"/>
      <c r="F119" s="8"/>
      <c r="G119" s="8"/>
      <c r="H119" s="8"/>
      <c r="I119" s="8"/>
      <c r="J119" s="8"/>
      <c r="K119" s="8"/>
      <c r="L119" s="9"/>
      <c r="M119" s="23" t="s">
        <v>67</v>
      </c>
      <c r="N119" s="11"/>
      <c r="O119" s="12"/>
      <c r="P119" s="19">
        <f>SUM(JULIO!P119+AGOSTO!P119+SETIEMBRE!P119)</f>
        <v>0</v>
      </c>
      <c r="Q119" s="11"/>
      <c r="R119" s="11"/>
      <c r="S119" s="11"/>
      <c r="T119" s="11"/>
      <c r="U119" s="12"/>
      <c r="V119" s="19">
        <f>SUM(JULIO!V119+AGOSTO!V119+SETIEMBRE!V119)</f>
        <v>0</v>
      </c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2"/>
    </row>
    <row r="120" spans="2:38" ht="15" customHeight="1">
      <c r="B120" s="18" t="s">
        <v>75</v>
      </c>
      <c r="C120" s="5"/>
      <c r="D120" s="5"/>
      <c r="E120" s="5"/>
      <c r="F120" s="5"/>
      <c r="G120" s="5"/>
      <c r="H120" s="5"/>
      <c r="I120" s="5"/>
      <c r="J120" s="5"/>
      <c r="K120" s="5"/>
      <c r="L120" s="6"/>
      <c r="M120" s="23" t="s">
        <v>66</v>
      </c>
      <c r="N120" s="11"/>
      <c r="O120" s="12"/>
      <c r="P120" s="19">
        <f>SUM(JULIO!P120+AGOSTO!P120+SETIEMBRE!P120)</f>
        <v>0</v>
      </c>
      <c r="Q120" s="11"/>
      <c r="R120" s="11"/>
      <c r="S120" s="11"/>
      <c r="T120" s="11"/>
      <c r="U120" s="12"/>
      <c r="V120" s="19">
        <f>SUM(JULIO!V120+AGOSTO!V120+SETIEMBRE!V120)</f>
        <v>0</v>
      </c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2"/>
    </row>
    <row r="121" spans="2:38">
      <c r="B121" s="20"/>
      <c r="C121" s="8"/>
      <c r="D121" s="8"/>
      <c r="E121" s="8"/>
      <c r="F121" s="8"/>
      <c r="G121" s="8"/>
      <c r="H121" s="8"/>
      <c r="I121" s="8"/>
      <c r="J121" s="8"/>
      <c r="K121" s="8"/>
      <c r="L121" s="9"/>
      <c r="M121" s="23" t="s">
        <v>67</v>
      </c>
      <c r="N121" s="11"/>
      <c r="O121" s="12"/>
      <c r="P121" s="19">
        <f>SUM(JULIO!P121+AGOSTO!P121+SETIEMBRE!P121)</f>
        <v>0</v>
      </c>
      <c r="Q121" s="11"/>
      <c r="R121" s="11"/>
      <c r="S121" s="11"/>
      <c r="T121" s="11"/>
      <c r="U121" s="12"/>
      <c r="V121" s="19">
        <f>SUM(JULIO!V121+AGOSTO!V121+SETIEMBRE!V121)</f>
        <v>0</v>
      </c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2"/>
    </row>
    <row r="122" spans="2:38">
      <c r="B122" s="18" t="s">
        <v>76</v>
      </c>
      <c r="C122" s="5"/>
      <c r="D122" s="5"/>
      <c r="E122" s="5"/>
      <c r="F122" s="5"/>
      <c r="G122" s="5"/>
      <c r="H122" s="5"/>
      <c r="I122" s="5"/>
      <c r="J122" s="5"/>
      <c r="K122" s="5"/>
      <c r="L122" s="6"/>
      <c r="M122" s="23" t="s">
        <v>66</v>
      </c>
      <c r="N122" s="11"/>
      <c r="O122" s="12"/>
      <c r="P122" s="19">
        <f>SUM(JULIO!P122+AGOSTO!P122+SETIEMBRE!P122)</f>
        <v>0</v>
      </c>
      <c r="Q122" s="11"/>
      <c r="R122" s="11"/>
      <c r="S122" s="11"/>
      <c r="T122" s="11"/>
      <c r="U122" s="12"/>
      <c r="V122" s="19">
        <f>SUM(JULIO!V122+AGOSTO!V122+SETIEMBRE!V122)</f>
        <v>1</v>
      </c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2"/>
    </row>
    <row r="123" spans="2:38">
      <c r="B123" s="20"/>
      <c r="C123" s="8"/>
      <c r="D123" s="8"/>
      <c r="E123" s="8"/>
      <c r="F123" s="8"/>
      <c r="G123" s="8"/>
      <c r="H123" s="8"/>
      <c r="I123" s="8"/>
      <c r="J123" s="8"/>
      <c r="K123" s="8"/>
      <c r="L123" s="9"/>
      <c r="M123" s="23" t="s">
        <v>67</v>
      </c>
      <c r="N123" s="11"/>
      <c r="O123" s="12"/>
      <c r="P123" s="19">
        <f>SUM(JULIO!P123+AGOSTO!P123+SETIEMBRE!P123)</f>
        <v>0</v>
      </c>
      <c r="Q123" s="11"/>
      <c r="R123" s="11"/>
      <c r="S123" s="11"/>
      <c r="T123" s="11"/>
      <c r="U123" s="12"/>
      <c r="V123" s="19">
        <f>SUM(JULIO!V123+AGOSTO!V123+SETIEMBRE!V123)</f>
        <v>0</v>
      </c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2"/>
    </row>
    <row r="124" spans="2:38" ht="15" customHeight="1">
      <c r="B124" s="18" t="s">
        <v>77</v>
      </c>
      <c r="C124" s="5"/>
      <c r="D124" s="5"/>
      <c r="E124" s="5"/>
      <c r="F124" s="5"/>
      <c r="G124" s="5"/>
      <c r="H124" s="5"/>
      <c r="I124" s="5"/>
      <c r="J124" s="5"/>
      <c r="K124" s="5"/>
      <c r="L124" s="6"/>
      <c r="M124" s="23" t="s">
        <v>66</v>
      </c>
      <c r="N124" s="11"/>
      <c r="O124" s="12"/>
      <c r="P124" s="19">
        <f>SUM(JULIO!P124+AGOSTO!P124+SETIEMBRE!P124)</f>
        <v>0</v>
      </c>
      <c r="Q124" s="11"/>
      <c r="R124" s="11"/>
      <c r="S124" s="11"/>
      <c r="T124" s="11"/>
      <c r="U124" s="12"/>
      <c r="V124" s="19">
        <f>SUM(JULIO!V124+AGOSTO!V124+SETIEMBRE!V124)</f>
        <v>0</v>
      </c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2"/>
    </row>
    <row r="125" spans="2:38">
      <c r="B125" s="20"/>
      <c r="C125" s="8"/>
      <c r="D125" s="8"/>
      <c r="E125" s="8"/>
      <c r="F125" s="8"/>
      <c r="G125" s="8"/>
      <c r="H125" s="8"/>
      <c r="I125" s="8"/>
      <c r="J125" s="8"/>
      <c r="K125" s="8"/>
      <c r="L125" s="9"/>
      <c r="M125" s="23" t="s">
        <v>67</v>
      </c>
      <c r="N125" s="11"/>
      <c r="O125" s="12"/>
      <c r="P125" s="19">
        <f>SUM(JULIO!P125+AGOSTO!P125+SETIEMBRE!P125)</f>
        <v>0</v>
      </c>
      <c r="Q125" s="11"/>
      <c r="R125" s="11"/>
      <c r="S125" s="11"/>
      <c r="T125" s="11"/>
      <c r="U125" s="12"/>
      <c r="V125" s="19">
        <f>SUM(JULIO!V125+AGOSTO!V125+SETIEMBRE!V125)</f>
        <v>0</v>
      </c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2"/>
    </row>
    <row r="126" spans="2:38" ht="15" customHeight="1">
      <c r="B126" s="18" t="s">
        <v>78</v>
      </c>
      <c r="C126" s="5"/>
      <c r="D126" s="5"/>
      <c r="E126" s="5"/>
      <c r="F126" s="5"/>
      <c r="G126" s="5"/>
      <c r="H126" s="5"/>
      <c r="I126" s="5"/>
      <c r="J126" s="5"/>
      <c r="K126" s="5"/>
      <c r="L126" s="6"/>
      <c r="M126" s="23" t="s">
        <v>66</v>
      </c>
      <c r="N126" s="11"/>
      <c r="O126" s="12"/>
      <c r="P126" s="19">
        <f>SUM(JULIO!P126+AGOSTO!P126+SETIEMBRE!P126)</f>
        <v>0</v>
      </c>
      <c r="Q126" s="11"/>
      <c r="R126" s="11"/>
      <c r="S126" s="11"/>
      <c r="T126" s="11"/>
      <c r="U126" s="12"/>
      <c r="V126" s="19">
        <f>SUM(JULIO!V126+AGOSTO!V126+SETIEMBRE!V126)</f>
        <v>0</v>
      </c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2"/>
    </row>
    <row r="127" spans="2:38">
      <c r="B127" s="20"/>
      <c r="C127" s="8"/>
      <c r="D127" s="8"/>
      <c r="E127" s="8"/>
      <c r="F127" s="8"/>
      <c r="G127" s="8"/>
      <c r="H127" s="8"/>
      <c r="I127" s="8"/>
      <c r="J127" s="8"/>
      <c r="K127" s="8"/>
      <c r="L127" s="9"/>
      <c r="M127" s="23" t="s">
        <v>67</v>
      </c>
      <c r="N127" s="11"/>
      <c r="O127" s="12"/>
      <c r="P127" s="19">
        <f>SUM(JULIO!P127+AGOSTO!P127+SETIEMBRE!P127)</f>
        <v>0</v>
      </c>
      <c r="Q127" s="11"/>
      <c r="R127" s="11"/>
      <c r="S127" s="11"/>
      <c r="T127" s="11"/>
      <c r="U127" s="12"/>
      <c r="V127" s="19">
        <f>SUM(JULIO!V127+AGOSTO!V127+SETIEMBRE!V127)</f>
        <v>0</v>
      </c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2"/>
    </row>
    <row r="128" spans="2:38" ht="15" customHeight="1">
      <c r="B128" s="18" t="s">
        <v>79</v>
      </c>
      <c r="C128" s="5"/>
      <c r="D128" s="5"/>
      <c r="E128" s="5"/>
      <c r="F128" s="5"/>
      <c r="G128" s="5"/>
      <c r="H128" s="5"/>
      <c r="I128" s="5"/>
      <c r="J128" s="5"/>
      <c r="K128" s="5"/>
      <c r="L128" s="6"/>
      <c r="M128" s="23" t="s">
        <v>66</v>
      </c>
      <c r="N128" s="11"/>
      <c r="O128" s="12"/>
      <c r="P128" s="19">
        <f>SUM(JULIO!P128+AGOSTO!P128+SETIEMBRE!P128)</f>
        <v>0</v>
      </c>
      <c r="Q128" s="11"/>
      <c r="R128" s="11"/>
      <c r="S128" s="11"/>
      <c r="T128" s="11"/>
      <c r="U128" s="12"/>
      <c r="V128" s="19">
        <f>SUM(JULIO!V128+AGOSTO!V128+SETIEMBRE!V128)</f>
        <v>0</v>
      </c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2"/>
    </row>
    <row r="129" spans="2:41">
      <c r="B129" s="20"/>
      <c r="C129" s="8"/>
      <c r="D129" s="8"/>
      <c r="E129" s="8"/>
      <c r="F129" s="8"/>
      <c r="G129" s="8"/>
      <c r="H129" s="8"/>
      <c r="I129" s="8"/>
      <c r="J129" s="8"/>
      <c r="K129" s="8"/>
      <c r="L129" s="9"/>
      <c r="M129" s="23" t="s">
        <v>67</v>
      </c>
      <c r="N129" s="11"/>
      <c r="O129" s="12"/>
      <c r="P129" s="19">
        <f>SUM(JULIO!P129+AGOSTO!P129+SETIEMBRE!P129)</f>
        <v>0</v>
      </c>
      <c r="Q129" s="11"/>
      <c r="R129" s="11"/>
      <c r="S129" s="11"/>
      <c r="T129" s="11"/>
      <c r="U129" s="12"/>
      <c r="V129" s="19">
        <f>SUM(JULIO!V129+AGOSTO!V129+SETIEMBRE!V129)</f>
        <v>0</v>
      </c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2"/>
    </row>
    <row r="131" spans="2:41" ht="15" customHeight="1">
      <c r="B131" s="32" t="s">
        <v>80</v>
      </c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33"/>
      <c r="S131" s="34" t="s">
        <v>80</v>
      </c>
      <c r="T131" s="11"/>
      <c r="U131" s="11"/>
      <c r="V131" s="11"/>
      <c r="W131" s="12"/>
      <c r="X131" s="10" t="s">
        <v>6</v>
      </c>
      <c r="Y131" s="11"/>
      <c r="Z131" s="11"/>
      <c r="AA131" s="12"/>
    </row>
    <row r="132" spans="2:41" ht="15" customHeight="1">
      <c r="B132" s="18" t="s">
        <v>81</v>
      </c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6"/>
      <c r="S132" s="23" t="s">
        <v>66</v>
      </c>
      <c r="T132" s="11"/>
      <c r="U132" s="11"/>
      <c r="V132" s="11"/>
      <c r="W132" s="12"/>
      <c r="X132" s="31">
        <f>SUM(JULIO!X132+AGOSTO!X132+SETIEMBRE!X132)</f>
        <v>0</v>
      </c>
      <c r="Y132" s="11"/>
      <c r="Z132" s="11"/>
      <c r="AA132" s="12"/>
    </row>
    <row r="133" spans="2:41">
      <c r="B133" s="20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9"/>
      <c r="S133" s="23" t="s">
        <v>67</v>
      </c>
      <c r="T133" s="11"/>
      <c r="U133" s="11"/>
      <c r="V133" s="11"/>
      <c r="W133" s="12"/>
      <c r="X133" s="31">
        <f>SUM(JULIO!X133+AGOSTO!X133+SETIEMBRE!X133)</f>
        <v>0</v>
      </c>
      <c r="Y133" s="11"/>
      <c r="Z133" s="11"/>
      <c r="AA133" s="12"/>
    </row>
    <row r="134" spans="2:41" ht="15" customHeight="1">
      <c r="B134" s="18" t="s">
        <v>82</v>
      </c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6"/>
      <c r="S134" s="23" t="s">
        <v>66</v>
      </c>
      <c r="T134" s="11"/>
      <c r="U134" s="11"/>
      <c r="V134" s="11"/>
      <c r="W134" s="12"/>
      <c r="X134" s="31">
        <f>SUM(JULIO!X134+AGOSTO!X134+SETIEMBRE!X134)</f>
        <v>0</v>
      </c>
      <c r="Y134" s="11"/>
      <c r="Z134" s="11"/>
      <c r="AA134" s="12"/>
    </row>
    <row r="135" spans="2:41">
      <c r="B135" s="20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9"/>
      <c r="S135" s="23" t="s">
        <v>67</v>
      </c>
      <c r="T135" s="11"/>
      <c r="U135" s="11"/>
      <c r="V135" s="11"/>
      <c r="W135" s="12"/>
      <c r="X135" s="31">
        <f>SUM(JULIO!X135+AGOSTO!X135+SETIEMBRE!X135)</f>
        <v>0</v>
      </c>
      <c r="Y135" s="11"/>
      <c r="Z135" s="11"/>
      <c r="AA135" s="12"/>
    </row>
    <row r="137" spans="2:41" ht="15" customHeight="1">
      <c r="B137" s="17" t="s">
        <v>83</v>
      </c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</row>
    <row r="139" spans="2:41" ht="15" customHeight="1">
      <c r="C139" s="10" t="s">
        <v>80</v>
      </c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2"/>
      <c r="U139" s="10" t="s">
        <v>7</v>
      </c>
      <c r="V139" s="11"/>
      <c r="W139" s="11"/>
      <c r="X139" s="12"/>
      <c r="Z139" s="10" t="s">
        <v>8</v>
      </c>
      <c r="AA139" s="11"/>
      <c r="AB139" s="11"/>
      <c r="AC139" s="11"/>
      <c r="AD139" s="11"/>
      <c r="AE139" s="11"/>
      <c r="AF139" s="11"/>
      <c r="AG139" s="11"/>
      <c r="AH139" s="11"/>
      <c r="AI139" s="11"/>
      <c r="AJ139" s="12"/>
      <c r="AL139" s="13" t="s">
        <v>6</v>
      </c>
      <c r="AM139" s="11"/>
      <c r="AN139" s="11"/>
      <c r="AO139" s="12"/>
    </row>
    <row r="140" spans="2:41" ht="15" customHeight="1">
      <c r="C140" s="18" t="s">
        <v>84</v>
      </c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2"/>
      <c r="U140" s="19">
        <f>SUM(JULIO!U140+AGOSTO!U140+SETIEMBRE!U140)</f>
        <v>17</v>
      </c>
      <c r="V140" s="11"/>
      <c r="W140" s="11"/>
      <c r="X140" s="12"/>
      <c r="Z140" s="19">
        <f>SUM(JULIO!Z140+AGOSTO!Z140+SETIEMBRE!Z140)</f>
        <v>0</v>
      </c>
      <c r="AA140" s="11"/>
      <c r="AB140" s="11"/>
      <c r="AC140" s="11"/>
      <c r="AD140" s="11"/>
      <c r="AE140" s="11"/>
      <c r="AF140" s="11"/>
      <c r="AG140" s="11"/>
      <c r="AH140" s="11"/>
      <c r="AI140" s="11"/>
      <c r="AJ140" s="12"/>
      <c r="AL140" s="19">
        <f>SUM(U140+Z140)</f>
        <v>17</v>
      </c>
      <c r="AM140" s="11"/>
      <c r="AN140" s="11"/>
      <c r="AO140" s="12"/>
    </row>
    <row r="141" spans="2:41">
      <c r="U141" s="19"/>
      <c r="V141" s="11"/>
      <c r="W141" s="11"/>
      <c r="X141" s="12"/>
      <c r="Z141" s="19"/>
      <c r="AA141" s="11"/>
      <c r="AB141" s="11"/>
      <c r="AC141" s="11"/>
      <c r="AD141" s="11"/>
      <c r="AE141" s="11"/>
      <c r="AF141" s="11"/>
      <c r="AG141" s="11"/>
      <c r="AH141" s="11"/>
      <c r="AI141" s="11"/>
      <c r="AJ141" s="12"/>
      <c r="AL141" s="19"/>
      <c r="AM141" s="11"/>
      <c r="AN141" s="11"/>
      <c r="AO141" s="12"/>
    </row>
    <row r="143" spans="2:41" ht="15" customHeight="1">
      <c r="H143" s="17" t="s">
        <v>85</v>
      </c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</row>
    <row r="145" spans="3:41">
      <c r="C145" s="4" t="s">
        <v>86</v>
      </c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2"/>
      <c r="T145" s="13" t="s">
        <v>7</v>
      </c>
      <c r="U145" s="11"/>
      <c r="V145" s="11"/>
      <c r="W145" s="12"/>
      <c r="X145" s="13" t="s">
        <v>8</v>
      </c>
      <c r="Y145" s="11"/>
      <c r="Z145" s="11"/>
      <c r="AA145" s="11"/>
      <c r="AB145" s="11"/>
      <c r="AC145" s="11"/>
      <c r="AD145" s="11"/>
      <c r="AE145" s="11"/>
      <c r="AF145" s="11"/>
      <c r="AG145" s="12"/>
      <c r="AH145" s="13" t="s">
        <v>6</v>
      </c>
      <c r="AI145" s="11"/>
      <c r="AJ145" s="11"/>
      <c r="AK145" s="11"/>
      <c r="AL145" s="11"/>
      <c r="AM145" s="11"/>
      <c r="AN145" s="11"/>
      <c r="AO145" s="12"/>
    </row>
    <row r="146" spans="3:41" ht="15" customHeight="1">
      <c r="C146" s="18" t="s">
        <v>87</v>
      </c>
      <c r="D146" s="5"/>
      <c r="E146" s="5"/>
      <c r="F146" s="5"/>
      <c r="G146" s="5"/>
      <c r="H146" s="5"/>
      <c r="I146" s="6"/>
      <c r="J146" s="18" t="s">
        <v>88</v>
      </c>
      <c r="K146" s="18" t="s">
        <v>89</v>
      </c>
      <c r="L146" s="11"/>
      <c r="M146" s="11"/>
      <c r="N146" s="11"/>
      <c r="O146" s="11"/>
      <c r="P146" s="11"/>
      <c r="Q146" s="11"/>
      <c r="R146" s="11"/>
      <c r="S146" s="12"/>
      <c r="T146" s="19">
        <f>SUM(JULIO!T146+AGOSTO!T146+SETIEMBRE!T146)</f>
        <v>0</v>
      </c>
      <c r="U146" s="11"/>
      <c r="V146" s="11"/>
      <c r="W146" s="12"/>
      <c r="X146" s="19">
        <f>SUM(JULIO!X146+AGOSTO!X146+SETIEMBRE!X146)</f>
        <v>0</v>
      </c>
      <c r="Y146" s="11"/>
      <c r="Z146" s="11"/>
      <c r="AA146" s="11"/>
      <c r="AB146" s="11"/>
      <c r="AC146" s="11"/>
      <c r="AD146" s="11"/>
      <c r="AE146" s="11"/>
      <c r="AF146" s="11"/>
      <c r="AG146" s="12"/>
      <c r="AH146" s="19">
        <f>SUM(T146+X146)</f>
        <v>0</v>
      </c>
      <c r="AI146" s="11"/>
      <c r="AJ146" s="11"/>
      <c r="AK146" s="11"/>
      <c r="AL146" s="11"/>
      <c r="AM146" s="11"/>
      <c r="AN146" s="11"/>
      <c r="AO146" s="12"/>
    </row>
    <row r="147" spans="3:41" ht="15" customHeight="1">
      <c r="C147" s="21"/>
      <c r="D147" s="14"/>
      <c r="E147" s="14"/>
      <c r="F147" s="14"/>
      <c r="G147" s="14"/>
      <c r="H147" s="14"/>
      <c r="I147" s="22"/>
      <c r="J147" s="35"/>
      <c r="K147" s="18" t="s">
        <v>90</v>
      </c>
      <c r="L147" s="11"/>
      <c r="M147" s="11"/>
      <c r="N147" s="11"/>
      <c r="O147" s="11"/>
      <c r="P147" s="11"/>
      <c r="Q147" s="11"/>
      <c r="R147" s="11"/>
      <c r="S147" s="12"/>
      <c r="T147" s="19">
        <f>SUM(JULIO!T147+AGOSTO!T147+SETIEMBRE!T147)</f>
        <v>0</v>
      </c>
      <c r="U147" s="11"/>
      <c r="V147" s="11"/>
      <c r="W147" s="12"/>
      <c r="X147" s="19">
        <f>SUM(JULIO!X147+AGOSTO!X147+SETIEMBRE!X147)</f>
        <v>0</v>
      </c>
      <c r="Y147" s="11"/>
      <c r="Z147" s="11"/>
      <c r="AA147" s="11"/>
      <c r="AB147" s="11"/>
      <c r="AC147" s="11"/>
      <c r="AD147" s="11"/>
      <c r="AE147" s="11"/>
      <c r="AF147" s="11"/>
      <c r="AG147" s="12"/>
      <c r="AH147" s="19">
        <f t="shared" ref="AH147:AH173" si="5">SUM(T147+X147)</f>
        <v>0</v>
      </c>
      <c r="AI147" s="11"/>
      <c r="AJ147" s="11"/>
      <c r="AK147" s="11"/>
      <c r="AL147" s="11"/>
      <c r="AM147" s="11"/>
      <c r="AN147" s="11"/>
      <c r="AO147" s="12"/>
    </row>
    <row r="148" spans="3:41">
      <c r="C148" s="21"/>
      <c r="D148" s="14"/>
      <c r="E148" s="14"/>
      <c r="F148" s="14"/>
      <c r="G148" s="14"/>
      <c r="H148" s="14"/>
      <c r="I148" s="22"/>
      <c r="J148" s="18" t="s">
        <v>91</v>
      </c>
      <c r="K148" s="18" t="s">
        <v>89</v>
      </c>
      <c r="L148" s="11"/>
      <c r="M148" s="11"/>
      <c r="N148" s="11"/>
      <c r="O148" s="11"/>
      <c r="P148" s="11"/>
      <c r="Q148" s="11"/>
      <c r="R148" s="11"/>
      <c r="S148" s="12"/>
      <c r="T148" s="19">
        <f>SUM(JULIO!T148+AGOSTO!T148+SETIEMBRE!T148)</f>
        <v>0</v>
      </c>
      <c r="U148" s="11"/>
      <c r="V148" s="11"/>
      <c r="W148" s="12"/>
      <c r="X148" s="19">
        <f>SUM(JULIO!X148+AGOSTO!X148+SETIEMBRE!X148)</f>
        <v>0</v>
      </c>
      <c r="Y148" s="11"/>
      <c r="Z148" s="11"/>
      <c r="AA148" s="11"/>
      <c r="AB148" s="11"/>
      <c r="AC148" s="11"/>
      <c r="AD148" s="11"/>
      <c r="AE148" s="11"/>
      <c r="AF148" s="11"/>
      <c r="AG148" s="12"/>
      <c r="AH148" s="19">
        <f t="shared" si="5"/>
        <v>0</v>
      </c>
      <c r="AI148" s="11"/>
      <c r="AJ148" s="11"/>
      <c r="AK148" s="11"/>
      <c r="AL148" s="11"/>
      <c r="AM148" s="11"/>
      <c r="AN148" s="11"/>
      <c r="AO148" s="12"/>
    </row>
    <row r="149" spans="3:41" ht="15" customHeight="1">
      <c r="C149" s="20"/>
      <c r="D149" s="8"/>
      <c r="E149" s="8"/>
      <c r="F149" s="8"/>
      <c r="G149" s="8"/>
      <c r="H149" s="8"/>
      <c r="I149" s="9"/>
      <c r="J149" s="35"/>
      <c r="K149" s="18" t="s">
        <v>90</v>
      </c>
      <c r="L149" s="11"/>
      <c r="M149" s="11"/>
      <c r="N149" s="11"/>
      <c r="O149" s="11"/>
      <c r="P149" s="11"/>
      <c r="Q149" s="11"/>
      <c r="R149" s="11"/>
      <c r="S149" s="12"/>
      <c r="T149" s="19">
        <f>SUM(JULIO!T149+AGOSTO!T149+SETIEMBRE!T149)</f>
        <v>0</v>
      </c>
      <c r="U149" s="11"/>
      <c r="V149" s="11"/>
      <c r="W149" s="12"/>
      <c r="X149" s="19">
        <f>SUM(JULIO!X149+AGOSTO!X149+SETIEMBRE!X149)</f>
        <v>0</v>
      </c>
      <c r="Y149" s="11"/>
      <c r="Z149" s="11"/>
      <c r="AA149" s="11"/>
      <c r="AB149" s="11"/>
      <c r="AC149" s="11"/>
      <c r="AD149" s="11"/>
      <c r="AE149" s="11"/>
      <c r="AF149" s="11"/>
      <c r="AG149" s="12"/>
      <c r="AH149" s="19">
        <f t="shared" si="5"/>
        <v>0</v>
      </c>
      <c r="AI149" s="11"/>
      <c r="AJ149" s="11"/>
      <c r="AK149" s="11"/>
      <c r="AL149" s="11"/>
      <c r="AM149" s="11"/>
      <c r="AN149" s="11"/>
      <c r="AO149" s="12"/>
    </row>
    <row r="150" spans="3:41" ht="15" customHeight="1">
      <c r="C150" s="18" t="s">
        <v>92</v>
      </c>
      <c r="D150" s="5"/>
      <c r="E150" s="5"/>
      <c r="F150" s="5"/>
      <c r="G150" s="5"/>
      <c r="H150" s="5"/>
      <c r="I150" s="6"/>
      <c r="J150" s="18" t="s">
        <v>88</v>
      </c>
      <c r="K150" s="18" t="s">
        <v>89</v>
      </c>
      <c r="L150" s="11"/>
      <c r="M150" s="11"/>
      <c r="N150" s="11"/>
      <c r="O150" s="11"/>
      <c r="P150" s="11"/>
      <c r="Q150" s="11"/>
      <c r="R150" s="11"/>
      <c r="S150" s="12"/>
      <c r="T150" s="19">
        <f>SUM(JULIO!T150+AGOSTO!T150+SETIEMBRE!T150)</f>
        <v>0</v>
      </c>
      <c r="U150" s="11"/>
      <c r="V150" s="11"/>
      <c r="W150" s="12"/>
      <c r="X150" s="19">
        <f>SUM(JULIO!X150+AGOSTO!X150+SETIEMBRE!X150)</f>
        <v>0</v>
      </c>
      <c r="Y150" s="11"/>
      <c r="Z150" s="11"/>
      <c r="AA150" s="11"/>
      <c r="AB150" s="11"/>
      <c r="AC150" s="11"/>
      <c r="AD150" s="11"/>
      <c r="AE150" s="11"/>
      <c r="AF150" s="11"/>
      <c r="AG150" s="12"/>
      <c r="AH150" s="19">
        <f t="shared" si="5"/>
        <v>0</v>
      </c>
      <c r="AI150" s="11"/>
      <c r="AJ150" s="11"/>
      <c r="AK150" s="11"/>
      <c r="AL150" s="11"/>
      <c r="AM150" s="11"/>
      <c r="AN150" s="11"/>
      <c r="AO150" s="12"/>
    </row>
    <row r="151" spans="3:41" ht="15" customHeight="1">
      <c r="C151" s="21"/>
      <c r="D151" s="14"/>
      <c r="E151" s="14"/>
      <c r="F151" s="14"/>
      <c r="G151" s="14"/>
      <c r="H151" s="14"/>
      <c r="I151" s="22"/>
      <c r="J151" s="35"/>
      <c r="K151" s="18" t="s">
        <v>90</v>
      </c>
      <c r="L151" s="11"/>
      <c r="M151" s="11"/>
      <c r="N151" s="11"/>
      <c r="O151" s="11"/>
      <c r="P151" s="11"/>
      <c r="Q151" s="11"/>
      <c r="R151" s="11"/>
      <c r="S151" s="12"/>
      <c r="T151" s="19">
        <f>SUM(JULIO!T151+AGOSTO!T151+SETIEMBRE!T151)</f>
        <v>0</v>
      </c>
      <c r="U151" s="11"/>
      <c r="V151" s="11"/>
      <c r="W151" s="12"/>
      <c r="X151" s="19">
        <f>SUM(JULIO!X151+AGOSTO!X151+SETIEMBRE!X151)</f>
        <v>0</v>
      </c>
      <c r="Y151" s="11"/>
      <c r="Z151" s="11"/>
      <c r="AA151" s="11"/>
      <c r="AB151" s="11"/>
      <c r="AC151" s="11"/>
      <c r="AD151" s="11"/>
      <c r="AE151" s="11"/>
      <c r="AF151" s="11"/>
      <c r="AG151" s="12"/>
      <c r="AH151" s="19">
        <f t="shared" si="5"/>
        <v>0</v>
      </c>
      <c r="AI151" s="11"/>
      <c r="AJ151" s="11"/>
      <c r="AK151" s="11"/>
      <c r="AL151" s="11"/>
      <c r="AM151" s="11"/>
      <c r="AN151" s="11"/>
      <c r="AO151" s="12"/>
    </row>
    <row r="152" spans="3:41">
      <c r="C152" s="21"/>
      <c r="D152" s="14"/>
      <c r="E152" s="14"/>
      <c r="F152" s="14"/>
      <c r="G152" s="14"/>
      <c r="H152" s="14"/>
      <c r="I152" s="22"/>
      <c r="J152" s="18" t="s">
        <v>91</v>
      </c>
      <c r="K152" s="18" t="s">
        <v>89</v>
      </c>
      <c r="L152" s="11"/>
      <c r="M152" s="11"/>
      <c r="N152" s="11"/>
      <c r="O152" s="11"/>
      <c r="P152" s="11"/>
      <c r="Q152" s="11"/>
      <c r="R152" s="11"/>
      <c r="S152" s="12"/>
      <c r="T152" s="19">
        <f>SUM(JULIO!T152+AGOSTO!T152+SETIEMBRE!T152)</f>
        <v>0</v>
      </c>
      <c r="U152" s="11"/>
      <c r="V152" s="11"/>
      <c r="W152" s="12"/>
      <c r="X152" s="19">
        <f>SUM(JULIO!X152+AGOSTO!X152+SETIEMBRE!X152)</f>
        <v>0</v>
      </c>
      <c r="Y152" s="11"/>
      <c r="Z152" s="11"/>
      <c r="AA152" s="11"/>
      <c r="AB152" s="11"/>
      <c r="AC152" s="11"/>
      <c r="AD152" s="11"/>
      <c r="AE152" s="11"/>
      <c r="AF152" s="11"/>
      <c r="AG152" s="12"/>
      <c r="AH152" s="19">
        <f t="shared" si="5"/>
        <v>0</v>
      </c>
      <c r="AI152" s="11"/>
      <c r="AJ152" s="11"/>
      <c r="AK152" s="11"/>
      <c r="AL152" s="11"/>
      <c r="AM152" s="11"/>
      <c r="AN152" s="11"/>
      <c r="AO152" s="12"/>
    </row>
    <row r="153" spans="3:41" ht="15" customHeight="1">
      <c r="C153" s="20"/>
      <c r="D153" s="8"/>
      <c r="E153" s="8"/>
      <c r="F153" s="8"/>
      <c r="G153" s="8"/>
      <c r="H153" s="8"/>
      <c r="I153" s="9"/>
      <c r="J153" s="35"/>
      <c r="K153" s="18" t="s">
        <v>90</v>
      </c>
      <c r="L153" s="11"/>
      <c r="M153" s="11"/>
      <c r="N153" s="11"/>
      <c r="O153" s="11"/>
      <c r="P153" s="11"/>
      <c r="Q153" s="11"/>
      <c r="R153" s="11"/>
      <c r="S153" s="12"/>
      <c r="T153" s="19">
        <f>SUM(JULIO!T153+AGOSTO!T153+SETIEMBRE!T153)</f>
        <v>0</v>
      </c>
      <c r="U153" s="11"/>
      <c r="V153" s="11"/>
      <c r="W153" s="12"/>
      <c r="X153" s="19">
        <f>SUM(JULIO!X153+AGOSTO!X153+SETIEMBRE!X153)</f>
        <v>0</v>
      </c>
      <c r="Y153" s="11"/>
      <c r="Z153" s="11"/>
      <c r="AA153" s="11"/>
      <c r="AB153" s="11"/>
      <c r="AC153" s="11"/>
      <c r="AD153" s="11"/>
      <c r="AE153" s="11"/>
      <c r="AF153" s="11"/>
      <c r="AG153" s="12"/>
      <c r="AH153" s="19">
        <f t="shared" si="5"/>
        <v>0</v>
      </c>
      <c r="AI153" s="11"/>
      <c r="AJ153" s="11"/>
      <c r="AK153" s="11"/>
      <c r="AL153" s="11"/>
      <c r="AM153" s="11"/>
      <c r="AN153" s="11"/>
      <c r="AO153" s="12"/>
    </row>
    <row r="154" spans="3:41" ht="15" customHeight="1">
      <c r="C154" s="18" t="s">
        <v>93</v>
      </c>
      <c r="D154" s="5"/>
      <c r="E154" s="5"/>
      <c r="F154" s="5"/>
      <c r="G154" s="5"/>
      <c r="H154" s="5"/>
      <c r="I154" s="6"/>
      <c r="J154" s="18" t="s">
        <v>88</v>
      </c>
      <c r="K154" s="18" t="s">
        <v>89</v>
      </c>
      <c r="L154" s="11"/>
      <c r="M154" s="11"/>
      <c r="N154" s="11"/>
      <c r="O154" s="11"/>
      <c r="P154" s="11"/>
      <c r="Q154" s="11"/>
      <c r="R154" s="11"/>
      <c r="S154" s="12"/>
      <c r="T154" s="19">
        <f>SUM(JULIO!T154+AGOSTO!T154+SETIEMBRE!T154)</f>
        <v>0</v>
      </c>
      <c r="U154" s="11"/>
      <c r="V154" s="11"/>
      <c r="W154" s="12"/>
      <c r="X154" s="19">
        <f>SUM(JULIO!X154+AGOSTO!X154+SETIEMBRE!X154)</f>
        <v>0</v>
      </c>
      <c r="Y154" s="11"/>
      <c r="Z154" s="11"/>
      <c r="AA154" s="11"/>
      <c r="AB154" s="11"/>
      <c r="AC154" s="11"/>
      <c r="AD154" s="11"/>
      <c r="AE154" s="11"/>
      <c r="AF154" s="11"/>
      <c r="AG154" s="12"/>
      <c r="AH154" s="19">
        <f t="shared" si="5"/>
        <v>0</v>
      </c>
      <c r="AI154" s="11"/>
      <c r="AJ154" s="11"/>
      <c r="AK154" s="11"/>
      <c r="AL154" s="11"/>
      <c r="AM154" s="11"/>
      <c r="AN154" s="11"/>
      <c r="AO154" s="12"/>
    </row>
    <row r="155" spans="3:41" ht="15" customHeight="1">
      <c r="C155" s="21"/>
      <c r="D155" s="14"/>
      <c r="E155" s="14"/>
      <c r="F155" s="14"/>
      <c r="G155" s="14"/>
      <c r="H155" s="14"/>
      <c r="I155" s="22"/>
      <c r="J155" s="35"/>
      <c r="K155" s="18" t="s">
        <v>90</v>
      </c>
      <c r="L155" s="11"/>
      <c r="M155" s="11"/>
      <c r="N155" s="11"/>
      <c r="O155" s="11"/>
      <c r="P155" s="11"/>
      <c r="Q155" s="11"/>
      <c r="R155" s="11"/>
      <c r="S155" s="12"/>
      <c r="T155" s="19">
        <f>SUM(JULIO!T155+AGOSTO!T155+SETIEMBRE!T155)</f>
        <v>0</v>
      </c>
      <c r="U155" s="11"/>
      <c r="V155" s="11"/>
      <c r="W155" s="12"/>
      <c r="X155" s="19">
        <f>SUM(JULIO!X155+AGOSTO!X155+SETIEMBRE!X155)</f>
        <v>0</v>
      </c>
      <c r="Y155" s="11"/>
      <c r="Z155" s="11"/>
      <c r="AA155" s="11"/>
      <c r="AB155" s="11"/>
      <c r="AC155" s="11"/>
      <c r="AD155" s="11"/>
      <c r="AE155" s="11"/>
      <c r="AF155" s="11"/>
      <c r="AG155" s="12"/>
      <c r="AH155" s="19">
        <f t="shared" si="5"/>
        <v>0</v>
      </c>
      <c r="AI155" s="11"/>
      <c r="AJ155" s="11"/>
      <c r="AK155" s="11"/>
      <c r="AL155" s="11"/>
      <c r="AM155" s="11"/>
      <c r="AN155" s="11"/>
      <c r="AO155" s="12"/>
    </row>
    <row r="156" spans="3:41">
      <c r="C156" s="21"/>
      <c r="D156" s="14"/>
      <c r="E156" s="14"/>
      <c r="F156" s="14"/>
      <c r="G156" s="14"/>
      <c r="H156" s="14"/>
      <c r="I156" s="22"/>
      <c r="J156" s="18" t="s">
        <v>91</v>
      </c>
      <c r="K156" s="18" t="s">
        <v>89</v>
      </c>
      <c r="L156" s="11"/>
      <c r="M156" s="11"/>
      <c r="N156" s="11"/>
      <c r="O156" s="11"/>
      <c r="P156" s="11"/>
      <c r="Q156" s="11"/>
      <c r="R156" s="11"/>
      <c r="S156" s="12"/>
      <c r="T156" s="19">
        <f>SUM(JULIO!T156+AGOSTO!T156+SETIEMBRE!T156)</f>
        <v>0</v>
      </c>
      <c r="U156" s="11"/>
      <c r="V156" s="11"/>
      <c r="W156" s="12"/>
      <c r="X156" s="19">
        <f>SUM(JULIO!X156+AGOSTO!X156+SETIEMBRE!X156)</f>
        <v>0</v>
      </c>
      <c r="Y156" s="11"/>
      <c r="Z156" s="11"/>
      <c r="AA156" s="11"/>
      <c r="AB156" s="11"/>
      <c r="AC156" s="11"/>
      <c r="AD156" s="11"/>
      <c r="AE156" s="11"/>
      <c r="AF156" s="11"/>
      <c r="AG156" s="12"/>
      <c r="AH156" s="19">
        <f t="shared" si="5"/>
        <v>0</v>
      </c>
      <c r="AI156" s="11"/>
      <c r="AJ156" s="11"/>
      <c r="AK156" s="11"/>
      <c r="AL156" s="11"/>
      <c r="AM156" s="11"/>
      <c r="AN156" s="11"/>
      <c r="AO156" s="12"/>
    </row>
    <row r="157" spans="3:41" ht="15" customHeight="1">
      <c r="C157" s="20"/>
      <c r="D157" s="8"/>
      <c r="E157" s="8"/>
      <c r="F157" s="8"/>
      <c r="G157" s="8"/>
      <c r="H157" s="8"/>
      <c r="I157" s="9"/>
      <c r="J157" s="35"/>
      <c r="K157" s="18" t="s">
        <v>90</v>
      </c>
      <c r="L157" s="11"/>
      <c r="M157" s="11"/>
      <c r="N157" s="11"/>
      <c r="O157" s="11"/>
      <c r="P157" s="11"/>
      <c r="Q157" s="11"/>
      <c r="R157" s="11"/>
      <c r="S157" s="12"/>
      <c r="T157" s="19">
        <f>SUM(JULIO!T157+AGOSTO!T157+SETIEMBRE!T157)</f>
        <v>0</v>
      </c>
      <c r="U157" s="11"/>
      <c r="V157" s="11"/>
      <c r="W157" s="12"/>
      <c r="X157" s="19">
        <f>SUM(JULIO!X157+AGOSTO!X157+SETIEMBRE!X157)</f>
        <v>0</v>
      </c>
      <c r="Y157" s="11"/>
      <c r="Z157" s="11"/>
      <c r="AA157" s="11"/>
      <c r="AB157" s="11"/>
      <c r="AC157" s="11"/>
      <c r="AD157" s="11"/>
      <c r="AE157" s="11"/>
      <c r="AF157" s="11"/>
      <c r="AG157" s="12"/>
      <c r="AH157" s="19">
        <f t="shared" si="5"/>
        <v>0</v>
      </c>
      <c r="AI157" s="11"/>
      <c r="AJ157" s="11"/>
      <c r="AK157" s="11"/>
      <c r="AL157" s="11"/>
      <c r="AM157" s="11"/>
      <c r="AN157" s="11"/>
      <c r="AO157" s="12"/>
    </row>
    <row r="158" spans="3:41" ht="15" customHeight="1">
      <c r="C158" s="18" t="s">
        <v>94</v>
      </c>
      <c r="D158" s="5"/>
      <c r="E158" s="5"/>
      <c r="F158" s="5"/>
      <c r="G158" s="5"/>
      <c r="H158" s="5"/>
      <c r="I158" s="6"/>
      <c r="J158" s="18" t="s">
        <v>88</v>
      </c>
      <c r="K158" s="18" t="s">
        <v>89</v>
      </c>
      <c r="L158" s="11"/>
      <c r="M158" s="11"/>
      <c r="N158" s="11"/>
      <c r="O158" s="11"/>
      <c r="P158" s="11"/>
      <c r="Q158" s="11"/>
      <c r="R158" s="11"/>
      <c r="S158" s="12"/>
      <c r="T158" s="19">
        <f>SUM(JULIO!T158+AGOSTO!T158+SETIEMBRE!T158)</f>
        <v>0</v>
      </c>
      <c r="U158" s="11"/>
      <c r="V158" s="11"/>
      <c r="W158" s="12"/>
      <c r="X158" s="19">
        <f>SUM(JULIO!X158+AGOSTO!X158+SETIEMBRE!X158)</f>
        <v>0</v>
      </c>
      <c r="Y158" s="11"/>
      <c r="Z158" s="11"/>
      <c r="AA158" s="11"/>
      <c r="AB158" s="11"/>
      <c r="AC158" s="11"/>
      <c r="AD158" s="11"/>
      <c r="AE158" s="11"/>
      <c r="AF158" s="11"/>
      <c r="AG158" s="12"/>
      <c r="AH158" s="19">
        <f t="shared" si="5"/>
        <v>0</v>
      </c>
      <c r="AI158" s="11"/>
      <c r="AJ158" s="11"/>
      <c r="AK158" s="11"/>
      <c r="AL158" s="11"/>
      <c r="AM158" s="11"/>
      <c r="AN158" s="11"/>
      <c r="AO158" s="12"/>
    </row>
    <row r="159" spans="3:41" ht="15" customHeight="1">
      <c r="C159" s="21"/>
      <c r="D159" s="14"/>
      <c r="E159" s="14"/>
      <c r="F159" s="14"/>
      <c r="G159" s="14"/>
      <c r="H159" s="14"/>
      <c r="I159" s="22"/>
      <c r="J159" s="35"/>
      <c r="K159" s="18" t="s">
        <v>90</v>
      </c>
      <c r="L159" s="11"/>
      <c r="M159" s="11"/>
      <c r="N159" s="11"/>
      <c r="O159" s="11"/>
      <c r="P159" s="11"/>
      <c r="Q159" s="11"/>
      <c r="R159" s="11"/>
      <c r="S159" s="12"/>
      <c r="T159" s="19">
        <f>SUM(JULIO!T159+AGOSTO!T159+SETIEMBRE!T159)</f>
        <v>0</v>
      </c>
      <c r="U159" s="11"/>
      <c r="V159" s="11"/>
      <c r="W159" s="12"/>
      <c r="X159" s="19">
        <f>SUM(JULIO!X159+AGOSTO!X159+SETIEMBRE!X159)</f>
        <v>0</v>
      </c>
      <c r="Y159" s="11"/>
      <c r="Z159" s="11"/>
      <c r="AA159" s="11"/>
      <c r="AB159" s="11"/>
      <c r="AC159" s="11"/>
      <c r="AD159" s="11"/>
      <c r="AE159" s="11"/>
      <c r="AF159" s="11"/>
      <c r="AG159" s="12"/>
      <c r="AH159" s="19">
        <f t="shared" si="5"/>
        <v>0</v>
      </c>
      <c r="AI159" s="11"/>
      <c r="AJ159" s="11"/>
      <c r="AK159" s="11"/>
      <c r="AL159" s="11"/>
      <c r="AM159" s="11"/>
      <c r="AN159" s="11"/>
      <c r="AO159" s="12"/>
    </row>
    <row r="160" spans="3:41">
      <c r="C160" s="21"/>
      <c r="D160" s="14"/>
      <c r="E160" s="14"/>
      <c r="F160" s="14"/>
      <c r="G160" s="14"/>
      <c r="H160" s="14"/>
      <c r="I160" s="22"/>
      <c r="J160" s="18" t="s">
        <v>91</v>
      </c>
      <c r="K160" s="18" t="s">
        <v>89</v>
      </c>
      <c r="L160" s="11"/>
      <c r="M160" s="11"/>
      <c r="N160" s="11"/>
      <c r="O160" s="11"/>
      <c r="P160" s="11"/>
      <c r="Q160" s="11"/>
      <c r="R160" s="11"/>
      <c r="S160" s="12"/>
      <c r="T160" s="19">
        <f>SUM(JULIO!T160+AGOSTO!T160+SETIEMBRE!T160)</f>
        <v>0</v>
      </c>
      <c r="U160" s="11"/>
      <c r="V160" s="11"/>
      <c r="W160" s="12"/>
      <c r="X160" s="19">
        <f>SUM(JULIO!X160+AGOSTO!X160+SETIEMBRE!X160)</f>
        <v>0</v>
      </c>
      <c r="Y160" s="11"/>
      <c r="Z160" s="11"/>
      <c r="AA160" s="11"/>
      <c r="AB160" s="11"/>
      <c r="AC160" s="11"/>
      <c r="AD160" s="11"/>
      <c r="AE160" s="11"/>
      <c r="AF160" s="11"/>
      <c r="AG160" s="12"/>
      <c r="AH160" s="19">
        <f t="shared" si="5"/>
        <v>0</v>
      </c>
      <c r="AI160" s="11"/>
      <c r="AJ160" s="11"/>
      <c r="AK160" s="11"/>
      <c r="AL160" s="11"/>
      <c r="AM160" s="11"/>
      <c r="AN160" s="11"/>
      <c r="AO160" s="12"/>
    </row>
    <row r="161" spans="3:41" ht="15" customHeight="1">
      <c r="C161" s="20"/>
      <c r="D161" s="8"/>
      <c r="E161" s="8"/>
      <c r="F161" s="8"/>
      <c r="G161" s="8"/>
      <c r="H161" s="8"/>
      <c r="I161" s="9"/>
      <c r="J161" s="35"/>
      <c r="K161" s="18" t="s">
        <v>90</v>
      </c>
      <c r="L161" s="11"/>
      <c r="M161" s="11"/>
      <c r="N161" s="11"/>
      <c r="O161" s="11"/>
      <c r="P161" s="11"/>
      <c r="Q161" s="11"/>
      <c r="R161" s="11"/>
      <c r="S161" s="12"/>
      <c r="T161" s="19">
        <f>SUM(JULIO!T161+AGOSTO!T161+SETIEMBRE!T161)</f>
        <v>0</v>
      </c>
      <c r="U161" s="11"/>
      <c r="V161" s="11"/>
      <c r="W161" s="12"/>
      <c r="X161" s="19">
        <f>SUM(JULIO!X161+AGOSTO!X161+SETIEMBRE!X161)</f>
        <v>0</v>
      </c>
      <c r="Y161" s="11"/>
      <c r="Z161" s="11"/>
      <c r="AA161" s="11"/>
      <c r="AB161" s="11"/>
      <c r="AC161" s="11"/>
      <c r="AD161" s="11"/>
      <c r="AE161" s="11"/>
      <c r="AF161" s="11"/>
      <c r="AG161" s="12"/>
      <c r="AH161" s="19">
        <f t="shared" si="5"/>
        <v>0</v>
      </c>
      <c r="AI161" s="11"/>
      <c r="AJ161" s="11"/>
      <c r="AK161" s="11"/>
      <c r="AL161" s="11"/>
      <c r="AM161" s="11"/>
      <c r="AN161" s="11"/>
      <c r="AO161" s="12"/>
    </row>
    <row r="162" spans="3:41" ht="15" customHeight="1">
      <c r="C162" s="18" t="s">
        <v>95</v>
      </c>
      <c r="D162" s="5"/>
      <c r="E162" s="5"/>
      <c r="F162" s="5"/>
      <c r="G162" s="5"/>
      <c r="H162" s="5"/>
      <c r="I162" s="6"/>
      <c r="J162" s="18" t="s">
        <v>88</v>
      </c>
      <c r="K162" s="18" t="s">
        <v>89</v>
      </c>
      <c r="L162" s="11"/>
      <c r="M162" s="11"/>
      <c r="N162" s="11"/>
      <c r="O162" s="11"/>
      <c r="P162" s="11"/>
      <c r="Q162" s="11"/>
      <c r="R162" s="11"/>
      <c r="S162" s="12"/>
      <c r="T162" s="19">
        <f>SUM(JULIO!T162+AGOSTO!T162+SETIEMBRE!T162)</f>
        <v>0</v>
      </c>
      <c r="U162" s="11"/>
      <c r="V162" s="11"/>
      <c r="W162" s="12"/>
      <c r="X162" s="19">
        <f>SUM(JULIO!X162+AGOSTO!X162+SETIEMBRE!X162)</f>
        <v>0</v>
      </c>
      <c r="Y162" s="11"/>
      <c r="Z162" s="11"/>
      <c r="AA162" s="11"/>
      <c r="AB162" s="11"/>
      <c r="AC162" s="11"/>
      <c r="AD162" s="11"/>
      <c r="AE162" s="11"/>
      <c r="AF162" s="11"/>
      <c r="AG162" s="12"/>
      <c r="AH162" s="19">
        <f t="shared" si="5"/>
        <v>0</v>
      </c>
      <c r="AI162" s="11"/>
      <c r="AJ162" s="11"/>
      <c r="AK162" s="11"/>
      <c r="AL162" s="11"/>
      <c r="AM162" s="11"/>
      <c r="AN162" s="11"/>
      <c r="AO162" s="12"/>
    </row>
    <row r="163" spans="3:41" ht="15" customHeight="1">
      <c r="C163" s="21"/>
      <c r="D163" s="14"/>
      <c r="E163" s="14"/>
      <c r="F163" s="14"/>
      <c r="G163" s="14"/>
      <c r="H163" s="14"/>
      <c r="I163" s="22"/>
      <c r="J163" s="35"/>
      <c r="K163" s="18" t="s">
        <v>90</v>
      </c>
      <c r="L163" s="11"/>
      <c r="M163" s="11"/>
      <c r="N163" s="11"/>
      <c r="O163" s="11"/>
      <c r="P163" s="11"/>
      <c r="Q163" s="11"/>
      <c r="R163" s="11"/>
      <c r="S163" s="12"/>
      <c r="T163" s="19">
        <f>SUM(JULIO!T163+AGOSTO!T163+SETIEMBRE!T163)</f>
        <v>0</v>
      </c>
      <c r="U163" s="11"/>
      <c r="V163" s="11"/>
      <c r="W163" s="12"/>
      <c r="X163" s="19">
        <f>SUM(JULIO!X163+AGOSTO!X163+SETIEMBRE!X163)</f>
        <v>0</v>
      </c>
      <c r="Y163" s="11"/>
      <c r="Z163" s="11"/>
      <c r="AA163" s="11"/>
      <c r="AB163" s="11"/>
      <c r="AC163" s="11"/>
      <c r="AD163" s="11"/>
      <c r="AE163" s="11"/>
      <c r="AF163" s="11"/>
      <c r="AG163" s="12"/>
      <c r="AH163" s="19">
        <f t="shared" si="5"/>
        <v>0</v>
      </c>
      <c r="AI163" s="11"/>
      <c r="AJ163" s="11"/>
      <c r="AK163" s="11"/>
      <c r="AL163" s="11"/>
      <c r="AM163" s="11"/>
      <c r="AN163" s="11"/>
      <c r="AO163" s="12"/>
    </row>
    <row r="164" spans="3:41">
      <c r="C164" s="21"/>
      <c r="D164" s="14"/>
      <c r="E164" s="14"/>
      <c r="F164" s="14"/>
      <c r="G164" s="14"/>
      <c r="H164" s="14"/>
      <c r="I164" s="22"/>
      <c r="J164" s="18" t="s">
        <v>91</v>
      </c>
      <c r="K164" s="18" t="s">
        <v>89</v>
      </c>
      <c r="L164" s="11"/>
      <c r="M164" s="11"/>
      <c r="N164" s="11"/>
      <c r="O164" s="11"/>
      <c r="P164" s="11"/>
      <c r="Q164" s="11"/>
      <c r="R164" s="11"/>
      <c r="S164" s="12"/>
      <c r="T164" s="19">
        <f>SUM(JULIO!T164+AGOSTO!T164+SETIEMBRE!T164)</f>
        <v>0</v>
      </c>
      <c r="U164" s="11"/>
      <c r="V164" s="11"/>
      <c r="W164" s="12"/>
      <c r="X164" s="19">
        <f>SUM(JULIO!X164+AGOSTO!X164+SETIEMBRE!X164)</f>
        <v>0</v>
      </c>
      <c r="Y164" s="11"/>
      <c r="Z164" s="11"/>
      <c r="AA164" s="11"/>
      <c r="AB164" s="11"/>
      <c r="AC164" s="11"/>
      <c r="AD164" s="11"/>
      <c r="AE164" s="11"/>
      <c r="AF164" s="11"/>
      <c r="AG164" s="12"/>
      <c r="AH164" s="19">
        <f t="shared" si="5"/>
        <v>0</v>
      </c>
      <c r="AI164" s="11"/>
      <c r="AJ164" s="11"/>
      <c r="AK164" s="11"/>
      <c r="AL164" s="11"/>
      <c r="AM164" s="11"/>
      <c r="AN164" s="11"/>
      <c r="AO164" s="12"/>
    </row>
    <row r="165" spans="3:41" ht="15" customHeight="1">
      <c r="C165" s="20"/>
      <c r="D165" s="8"/>
      <c r="E165" s="8"/>
      <c r="F165" s="8"/>
      <c r="G165" s="8"/>
      <c r="H165" s="8"/>
      <c r="I165" s="9"/>
      <c r="J165" s="35"/>
      <c r="K165" s="18" t="s">
        <v>90</v>
      </c>
      <c r="L165" s="11"/>
      <c r="M165" s="11"/>
      <c r="N165" s="11"/>
      <c r="O165" s="11"/>
      <c r="P165" s="11"/>
      <c r="Q165" s="11"/>
      <c r="R165" s="11"/>
      <c r="S165" s="12"/>
      <c r="T165" s="19">
        <f>SUM(JULIO!T165+AGOSTO!T165+SETIEMBRE!T165)</f>
        <v>0</v>
      </c>
      <c r="U165" s="11"/>
      <c r="V165" s="11"/>
      <c r="W165" s="12"/>
      <c r="X165" s="19">
        <f>SUM(JULIO!X165+AGOSTO!X165+SETIEMBRE!X165)</f>
        <v>0</v>
      </c>
      <c r="Y165" s="11"/>
      <c r="Z165" s="11"/>
      <c r="AA165" s="11"/>
      <c r="AB165" s="11"/>
      <c r="AC165" s="11"/>
      <c r="AD165" s="11"/>
      <c r="AE165" s="11"/>
      <c r="AF165" s="11"/>
      <c r="AG165" s="12"/>
      <c r="AH165" s="19">
        <f t="shared" si="5"/>
        <v>0</v>
      </c>
      <c r="AI165" s="11"/>
      <c r="AJ165" s="11"/>
      <c r="AK165" s="11"/>
      <c r="AL165" s="11"/>
      <c r="AM165" s="11"/>
      <c r="AN165" s="11"/>
      <c r="AO165" s="12"/>
    </row>
    <row r="166" spans="3:41" ht="15" customHeight="1">
      <c r="C166" s="18" t="s">
        <v>96</v>
      </c>
      <c r="D166" s="5"/>
      <c r="E166" s="5"/>
      <c r="F166" s="5"/>
      <c r="G166" s="5"/>
      <c r="H166" s="5"/>
      <c r="I166" s="6"/>
      <c r="J166" s="18" t="s">
        <v>88</v>
      </c>
      <c r="K166" s="18" t="s">
        <v>89</v>
      </c>
      <c r="L166" s="11"/>
      <c r="M166" s="11"/>
      <c r="N166" s="11"/>
      <c r="O166" s="11"/>
      <c r="P166" s="11"/>
      <c r="Q166" s="11"/>
      <c r="R166" s="11"/>
      <c r="S166" s="12"/>
      <c r="T166" s="19">
        <f>SUM(JULIO!T166+AGOSTO!T166+SETIEMBRE!T166)</f>
        <v>0</v>
      </c>
      <c r="U166" s="11"/>
      <c r="V166" s="11"/>
      <c r="W166" s="12"/>
      <c r="X166" s="19">
        <f>SUM(JULIO!X166+AGOSTO!X166+SETIEMBRE!X166)</f>
        <v>0</v>
      </c>
      <c r="Y166" s="11"/>
      <c r="Z166" s="11"/>
      <c r="AA166" s="11"/>
      <c r="AB166" s="11"/>
      <c r="AC166" s="11"/>
      <c r="AD166" s="11"/>
      <c r="AE166" s="11"/>
      <c r="AF166" s="11"/>
      <c r="AG166" s="12"/>
      <c r="AH166" s="19">
        <f t="shared" si="5"/>
        <v>0</v>
      </c>
      <c r="AI166" s="11"/>
      <c r="AJ166" s="11"/>
      <c r="AK166" s="11"/>
      <c r="AL166" s="11"/>
      <c r="AM166" s="11"/>
      <c r="AN166" s="11"/>
      <c r="AO166" s="12"/>
    </row>
    <row r="167" spans="3:41" ht="15" customHeight="1">
      <c r="C167" s="21"/>
      <c r="D167" s="14"/>
      <c r="E167" s="14"/>
      <c r="F167" s="14"/>
      <c r="G167" s="14"/>
      <c r="H167" s="14"/>
      <c r="I167" s="22"/>
      <c r="J167" s="35"/>
      <c r="K167" s="18" t="s">
        <v>90</v>
      </c>
      <c r="L167" s="11"/>
      <c r="M167" s="11"/>
      <c r="N167" s="11"/>
      <c r="O167" s="11"/>
      <c r="P167" s="11"/>
      <c r="Q167" s="11"/>
      <c r="R167" s="11"/>
      <c r="S167" s="12"/>
      <c r="T167" s="19">
        <f>SUM(JULIO!T167+AGOSTO!T167+SETIEMBRE!T167)</f>
        <v>0</v>
      </c>
      <c r="U167" s="11"/>
      <c r="V167" s="11"/>
      <c r="W167" s="12"/>
      <c r="X167" s="19">
        <f>SUM(JULIO!X167+AGOSTO!X167+SETIEMBRE!X167)</f>
        <v>0</v>
      </c>
      <c r="Y167" s="11"/>
      <c r="Z167" s="11"/>
      <c r="AA167" s="11"/>
      <c r="AB167" s="11"/>
      <c r="AC167" s="11"/>
      <c r="AD167" s="11"/>
      <c r="AE167" s="11"/>
      <c r="AF167" s="11"/>
      <c r="AG167" s="12"/>
      <c r="AH167" s="19">
        <f t="shared" si="5"/>
        <v>0</v>
      </c>
      <c r="AI167" s="11"/>
      <c r="AJ167" s="11"/>
      <c r="AK167" s="11"/>
      <c r="AL167" s="11"/>
      <c r="AM167" s="11"/>
      <c r="AN167" s="11"/>
      <c r="AO167" s="12"/>
    </row>
    <row r="168" spans="3:41">
      <c r="C168" s="21"/>
      <c r="D168" s="14"/>
      <c r="E168" s="14"/>
      <c r="F168" s="14"/>
      <c r="G168" s="14"/>
      <c r="H168" s="14"/>
      <c r="I168" s="22"/>
      <c r="J168" s="18" t="s">
        <v>91</v>
      </c>
      <c r="K168" s="18" t="s">
        <v>89</v>
      </c>
      <c r="L168" s="11"/>
      <c r="M168" s="11"/>
      <c r="N168" s="11"/>
      <c r="O168" s="11"/>
      <c r="P168" s="11"/>
      <c r="Q168" s="11"/>
      <c r="R168" s="11"/>
      <c r="S168" s="12"/>
      <c r="T168" s="19">
        <f>SUM(JULIO!T168+AGOSTO!T168+SETIEMBRE!T168)</f>
        <v>0</v>
      </c>
      <c r="U168" s="11"/>
      <c r="V168" s="11"/>
      <c r="W168" s="12"/>
      <c r="X168" s="19">
        <f>SUM(JULIO!X168+AGOSTO!X168+SETIEMBRE!X168)</f>
        <v>0</v>
      </c>
      <c r="Y168" s="11"/>
      <c r="Z168" s="11"/>
      <c r="AA168" s="11"/>
      <c r="AB168" s="11"/>
      <c r="AC168" s="11"/>
      <c r="AD168" s="11"/>
      <c r="AE168" s="11"/>
      <c r="AF168" s="11"/>
      <c r="AG168" s="12"/>
      <c r="AH168" s="19">
        <f t="shared" si="5"/>
        <v>0</v>
      </c>
      <c r="AI168" s="11"/>
      <c r="AJ168" s="11"/>
      <c r="AK168" s="11"/>
      <c r="AL168" s="11"/>
      <c r="AM168" s="11"/>
      <c r="AN168" s="11"/>
      <c r="AO168" s="12"/>
    </row>
    <row r="169" spans="3:41" ht="15" customHeight="1">
      <c r="C169" s="20"/>
      <c r="D169" s="8"/>
      <c r="E169" s="8"/>
      <c r="F169" s="8"/>
      <c r="G169" s="8"/>
      <c r="H169" s="8"/>
      <c r="I169" s="9"/>
      <c r="J169" s="35"/>
      <c r="K169" s="18" t="s">
        <v>90</v>
      </c>
      <c r="L169" s="11"/>
      <c r="M169" s="11"/>
      <c r="N169" s="11"/>
      <c r="O169" s="11"/>
      <c r="P169" s="11"/>
      <c r="Q169" s="11"/>
      <c r="R169" s="11"/>
      <c r="S169" s="12"/>
      <c r="T169" s="19">
        <f>SUM(JULIO!T169+AGOSTO!T169+SETIEMBRE!T169)</f>
        <v>0</v>
      </c>
      <c r="U169" s="11"/>
      <c r="V169" s="11"/>
      <c r="W169" s="12"/>
      <c r="X169" s="19">
        <f>SUM(JULIO!X169+AGOSTO!X169+SETIEMBRE!X169)</f>
        <v>0</v>
      </c>
      <c r="Y169" s="11"/>
      <c r="Z169" s="11"/>
      <c r="AA169" s="11"/>
      <c r="AB169" s="11"/>
      <c r="AC169" s="11"/>
      <c r="AD169" s="11"/>
      <c r="AE169" s="11"/>
      <c r="AF169" s="11"/>
      <c r="AG169" s="12"/>
      <c r="AH169" s="19">
        <f t="shared" si="5"/>
        <v>0</v>
      </c>
      <c r="AI169" s="11"/>
      <c r="AJ169" s="11"/>
      <c r="AK169" s="11"/>
      <c r="AL169" s="11"/>
      <c r="AM169" s="11"/>
      <c r="AN169" s="11"/>
      <c r="AO169" s="12"/>
    </row>
    <row r="170" spans="3:41" ht="15" customHeight="1">
      <c r="C170" s="18" t="s">
        <v>97</v>
      </c>
      <c r="D170" s="5"/>
      <c r="E170" s="5"/>
      <c r="F170" s="5"/>
      <c r="G170" s="5"/>
      <c r="H170" s="5"/>
      <c r="I170" s="6"/>
      <c r="J170" s="18" t="s">
        <v>88</v>
      </c>
      <c r="K170" s="18" t="s">
        <v>89</v>
      </c>
      <c r="L170" s="11"/>
      <c r="M170" s="11"/>
      <c r="N170" s="11"/>
      <c r="O170" s="11"/>
      <c r="P170" s="11"/>
      <c r="Q170" s="11"/>
      <c r="R170" s="11"/>
      <c r="S170" s="12"/>
      <c r="T170" s="19">
        <f>SUM(JULIO!T170+AGOSTO!T170+SETIEMBRE!T170)</f>
        <v>0</v>
      </c>
      <c r="U170" s="11"/>
      <c r="V170" s="11"/>
      <c r="W170" s="12"/>
      <c r="X170" s="19">
        <f>SUM(JULIO!X170+AGOSTO!X170+SETIEMBRE!X170)</f>
        <v>0</v>
      </c>
      <c r="Y170" s="11"/>
      <c r="Z170" s="11"/>
      <c r="AA170" s="11"/>
      <c r="AB170" s="11"/>
      <c r="AC170" s="11"/>
      <c r="AD170" s="11"/>
      <c r="AE170" s="11"/>
      <c r="AF170" s="11"/>
      <c r="AG170" s="12"/>
      <c r="AH170" s="19">
        <f t="shared" si="5"/>
        <v>0</v>
      </c>
      <c r="AI170" s="11"/>
      <c r="AJ170" s="11"/>
      <c r="AK170" s="11"/>
      <c r="AL170" s="11"/>
      <c r="AM170" s="11"/>
      <c r="AN170" s="11"/>
      <c r="AO170" s="12"/>
    </row>
    <row r="171" spans="3:41" ht="15" customHeight="1">
      <c r="C171" s="21"/>
      <c r="D171" s="14"/>
      <c r="E171" s="14"/>
      <c r="F171" s="14"/>
      <c r="G171" s="14"/>
      <c r="H171" s="14"/>
      <c r="I171" s="22"/>
      <c r="J171" s="35"/>
      <c r="K171" s="18" t="s">
        <v>90</v>
      </c>
      <c r="L171" s="11"/>
      <c r="M171" s="11"/>
      <c r="N171" s="11"/>
      <c r="O171" s="11"/>
      <c r="P171" s="11"/>
      <c r="Q171" s="11"/>
      <c r="R171" s="11"/>
      <c r="S171" s="12"/>
      <c r="T171" s="19">
        <f>SUM(JULIO!T171+AGOSTO!T171+SETIEMBRE!T171)</f>
        <v>0</v>
      </c>
      <c r="U171" s="11"/>
      <c r="V171" s="11"/>
      <c r="W171" s="12"/>
      <c r="X171" s="19">
        <f>SUM(JULIO!X171+AGOSTO!X171+SETIEMBRE!X171)</f>
        <v>0</v>
      </c>
      <c r="Y171" s="11"/>
      <c r="Z171" s="11"/>
      <c r="AA171" s="11"/>
      <c r="AB171" s="11"/>
      <c r="AC171" s="11"/>
      <c r="AD171" s="11"/>
      <c r="AE171" s="11"/>
      <c r="AF171" s="11"/>
      <c r="AG171" s="12"/>
      <c r="AH171" s="19">
        <f t="shared" si="5"/>
        <v>0</v>
      </c>
      <c r="AI171" s="11"/>
      <c r="AJ171" s="11"/>
      <c r="AK171" s="11"/>
      <c r="AL171" s="11"/>
      <c r="AM171" s="11"/>
      <c r="AN171" s="11"/>
      <c r="AO171" s="12"/>
    </row>
    <row r="172" spans="3:41">
      <c r="C172" s="21"/>
      <c r="D172" s="14"/>
      <c r="E172" s="14"/>
      <c r="F172" s="14"/>
      <c r="G172" s="14"/>
      <c r="H172" s="14"/>
      <c r="I172" s="22"/>
      <c r="J172" s="18" t="s">
        <v>91</v>
      </c>
      <c r="K172" s="18" t="s">
        <v>89</v>
      </c>
      <c r="L172" s="11"/>
      <c r="M172" s="11"/>
      <c r="N172" s="11"/>
      <c r="O172" s="11"/>
      <c r="P172" s="11"/>
      <c r="Q172" s="11"/>
      <c r="R172" s="11"/>
      <c r="S172" s="12"/>
      <c r="T172" s="19">
        <f>SUM(JULIO!T172+AGOSTO!T172+SETIEMBRE!T172)</f>
        <v>0</v>
      </c>
      <c r="U172" s="11"/>
      <c r="V172" s="11"/>
      <c r="W172" s="12"/>
      <c r="X172" s="19">
        <f>SUM(JULIO!X172+AGOSTO!X172+SETIEMBRE!X172)</f>
        <v>0</v>
      </c>
      <c r="Y172" s="11"/>
      <c r="Z172" s="11"/>
      <c r="AA172" s="11"/>
      <c r="AB172" s="11"/>
      <c r="AC172" s="11"/>
      <c r="AD172" s="11"/>
      <c r="AE172" s="11"/>
      <c r="AF172" s="11"/>
      <c r="AG172" s="12"/>
      <c r="AH172" s="19">
        <f t="shared" si="5"/>
        <v>0</v>
      </c>
      <c r="AI172" s="11"/>
      <c r="AJ172" s="11"/>
      <c r="AK172" s="11"/>
      <c r="AL172" s="11"/>
      <c r="AM172" s="11"/>
      <c r="AN172" s="11"/>
      <c r="AO172" s="12"/>
    </row>
    <row r="173" spans="3:41" ht="15" customHeight="1">
      <c r="C173" s="20"/>
      <c r="D173" s="8"/>
      <c r="E173" s="8"/>
      <c r="F173" s="8"/>
      <c r="G173" s="8"/>
      <c r="H173" s="8"/>
      <c r="I173" s="9"/>
      <c r="J173" s="35"/>
      <c r="K173" s="18" t="s">
        <v>90</v>
      </c>
      <c r="L173" s="11"/>
      <c r="M173" s="11"/>
      <c r="N173" s="11"/>
      <c r="O173" s="11"/>
      <c r="P173" s="11"/>
      <c r="Q173" s="11"/>
      <c r="R173" s="11"/>
      <c r="S173" s="12"/>
      <c r="T173" s="19">
        <f>SUM(JULIO!T173+AGOSTO!T173+SETIEMBRE!T173)</f>
        <v>0</v>
      </c>
      <c r="U173" s="11"/>
      <c r="V173" s="11"/>
      <c r="W173" s="12"/>
      <c r="X173" s="19">
        <f>SUM(JULIO!X173+AGOSTO!X173+SETIEMBRE!X173)</f>
        <v>0</v>
      </c>
      <c r="Y173" s="11"/>
      <c r="Z173" s="11"/>
      <c r="AA173" s="11"/>
      <c r="AB173" s="11"/>
      <c r="AC173" s="11"/>
      <c r="AD173" s="11"/>
      <c r="AE173" s="11"/>
      <c r="AF173" s="11"/>
      <c r="AG173" s="12"/>
      <c r="AH173" s="19">
        <f t="shared" si="5"/>
        <v>0</v>
      </c>
      <c r="AI173" s="11"/>
      <c r="AJ173" s="11"/>
      <c r="AK173" s="11"/>
      <c r="AL173" s="11"/>
      <c r="AM173" s="11"/>
      <c r="AN173" s="11"/>
      <c r="AO173" s="12"/>
    </row>
    <row r="175" spans="3:41" ht="15" customHeight="1">
      <c r="H175" s="17" t="s">
        <v>98</v>
      </c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</row>
    <row r="177" spans="2:39" ht="15" customHeight="1">
      <c r="B177" s="4" t="s">
        <v>99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2"/>
      <c r="S177" s="10" t="s">
        <v>7</v>
      </c>
      <c r="T177" s="11"/>
      <c r="U177" s="12"/>
      <c r="W177" s="10" t="s">
        <v>8</v>
      </c>
      <c r="X177" s="11"/>
      <c r="Y177" s="11"/>
      <c r="Z177" s="11"/>
      <c r="AA177" s="11"/>
      <c r="AB177" s="11"/>
      <c r="AC177" s="11"/>
      <c r="AD177" s="11"/>
      <c r="AE177" s="11"/>
      <c r="AF177" s="12"/>
      <c r="AG177" s="13" t="s">
        <v>6</v>
      </c>
      <c r="AH177" s="11"/>
      <c r="AI177" s="11"/>
      <c r="AJ177" s="11"/>
      <c r="AK177" s="11"/>
      <c r="AL177" s="11"/>
      <c r="AM177" s="12"/>
    </row>
    <row r="178" spans="2:39" ht="15" customHeight="1">
      <c r="B178" s="18" t="s">
        <v>100</v>
      </c>
      <c r="C178" s="5"/>
      <c r="D178" s="5"/>
      <c r="E178" s="5"/>
      <c r="F178" s="5"/>
      <c r="G178" s="5"/>
      <c r="H178" s="6"/>
      <c r="I178" s="18" t="s">
        <v>101</v>
      </c>
      <c r="J178" s="11"/>
      <c r="K178" s="11"/>
      <c r="L178" s="11"/>
      <c r="M178" s="11"/>
      <c r="N178" s="11"/>
      <c r="O178" s="11"/>
      <c r="P178" s="11"/>
      <c r="Q178" s="11"/>
      <c r="R178" s="12"/>
      <c r="S178" s="19">
        <f>SUM(JULIO!S178+AGOSTO!S178+SETIEMBRE!S178)</f>
        <v>21</v>
      </c>
      <c r="T178" s="11"/>
      <c r="U178" s="12"/>
      <c r="W178" s="19">
        <f>SUM(JULIO!W178+AGOSTO!W178+SETIEMBRE!W178)</f>
        <v>10</v>
      </c>
      <c r="X178" s="11"/>
      <c r="Y178" s="11"/>
      <c r="Z178" s="11"/>
      <c r="AA178" s="11"/>
      <c r="AB178" s="11"/>
      <c r="AC178" s="11"/>
      <c r="AD178" s="11"/>
      <c r="AE178" s="11"/>
      <c r="AF178" s="12"/>
      <c r="AG178" s="19">
        <f>SUM(S178+W178)</f>
        <v>31</v>
      </c>
      <c r="AH178" s="11"/>
      <c r="AI178" s="11"/>
      <c r="AJ178" s="11"/>
      <c r="AK178" s="11"/>
      <c r="AL178" s="11"/>
      <c r="AM178" s="12"/>
    </row>
    <row r="179" spans="2:39" ht="15" customHeight="1">
      <c r="B179" s="21"/>
      <c r="C179" s="14"/>
      <c r="D179" s="14"/>
      <c r="E179" s="14"/>
      <c r="F179" s="14"/>
      <c r="G179" s="14"/>
      <c r="H179" s="22"/>
      <c r="I179" s="18" t="s">
        <v>102</v>
      </c>
      <c r="J179" s="11"/>
      <c r="K179" s="11"/>
      <c r="L179" s="11"/>
      <c r="M179" s="11"/>
      <c r="N179" s="11"/>
      <c r="O179" s="11"/>
      <c r="P179" s="11"/>
      <c r="Q179" s="11"/>
      <c r="R179" s="12"/>
      <c r="S179" s="19">
        <f>SUM(JULIO!S179+AGOSTO!S179+SETIEMBRE!S179)</f>
        <v>0</v>
      </c>
      <c r="T179" s="11"/>
      <c r="U179" s="12"/>
      <c r="W179" s="19">
        <f>SUM(JULIO!W179+AGOSTO!W179+SETIEMBRE!W179)</f>
        <v>0</v>
      </c>
      <c r="X179" s="11"/>
      <c r="Y179" s="11"/>
      <c r="Z179" s="11"/>
      <c r="AA179" s="11"/>
      <c r="AB179" s="11"/>
      <c r="AC179" s="11"/>
      <c r="AD179" s="11"/>
      <c r="AE179" s="11"/>
      <c r="AF179" s="12"/>
      <c r="AG179" s="19">
        <f t="shared" ref="AG179:AG188" si="6">SUM(S179+W179)</f>
        <v>0</v>
      </c>
      <c r="AH179" s="11"/>
      <c r="AI179" s="11"/>
      <c r="AJ179" s="11"/>
      <c r="AK179" s="11"/>
      <c r="AL179" s="11"/>
      <c r="AM179" s="12"/>
    </row>
    <row r="180" spans="2:39" ht="15" customHeight="1">
      <c r="B180" s="21"/>
      <c r="C180" s="14"/>
      <c r="D180" s="14"/>
      <c r="E180" s="14"/>
      <c r="F180" s="14"/>
      <c r="G180" s="14"/>
      <c r="H180" s="22"/>
      <c r="I180" s="18" t="s">
        <v>103</v>
      </c>
      <c r="J180" s="11"/>
      <c r="K180" s="11"/>
      <c r="L180" s="11"/>
      <c r="M180" s="11"/>
      <c r="N180" s="11"/>
      <c r="O180" s="11"/>
      <c r="P180" s="11"/>
      <c r="Q180" s="11"/>
      <c r="R180" s="12"/>
      <c r="S180" s="19">
        <f>SUM(JULIO!S180+AGOSTO!S180+SETIEMBRE!S180)</f>
        <v>0</v>
      </c>
      <c r="T180" s="11"/>
      <c r="U180" s="12"/>
      <c r="W180" s="19">
        <f>SUM(JULIO!W180+AGOSTO!W180+SETIEMBRE!W180)</f>
        <v>0</v>
      </c>
      <c r="X180" s="11"/>
      <c r="Y180" s="11"/>
      <c r="Z180" s="11"/>
      <c r="AA180" s="11"/>
      <c r="AB180" s="11"/>
      <c r="AC180" s="11"/>
      <c r="AD180" s="11"/>
      <c r="AE180" s="11"/>
      <c r="AF180" s="12"/>
      <c r="AG180" s="19">
        <f t="shared" si="6"/>
        <v>0</v>
      </c>
      <c r="AH180" s="11"/>
      <c r="AI180" s="11"/>
      <c r="AJ180" s="11"/>
      <c r="AK180" s="11"/>
      <c r="AL180" s="11"/>
      <c r="AM180" s="12"/>
    </row>
    <row r="181" spans="2:39" ht="15" customHeight="1">
      <c r="B181" s="21"/>
      <c r="C181" s="14"/>
      <c r="D181" s="14"/>
      <c r="E181" s="14"/>
      <c r="F181" s="14"/>
      <c r="G181" s="14"/>
      <c r="H181" s="22"/>
      <c r="I181" s="18" t="s">
        <v>104</v>
      </c>
      <c r="J181" s="11"/>
      <c r="K181" s="11"/>
      <c r="L181" s="11"/>
      <c r="M181" s="11"/>
      <c r="N181" s="11"/>
      <c r="O181" s="11"/>
      <c r="P181" s="11"/>
      <c r="Q181" s="11"/>
      <c r="R181" s="12"/>
      <c r="S181" s="19">
        <f>SUM(JULIO!S181+AGOSTO!S181+SETIEMBRE!S181)</f>
        <v>0</v>
      </c>
      <c r="T181" s="11"/>
      <c r="U181" s="12"/>
      <c r="W181" s="19">
        <f>SUM(JULIO!W181+AGOSTO!W181+SETIEMBRE!W181)</f>
        <v>0</v>
      </c>
      <c r="X181" s="11"/>
      <c r="Y181" s="11"/>
      <c r="Z181" s="11"/>
      <c r="AA181" s="11"/>
      <c r="AB181" s="11"/>
      <c r="AC181" s="11"/>
      <c r="AD181" s="11"/>
      <c r="AE181" s="11"/>
      <c r="AF181" s="12"/>
      <c r="AG181" s="19">
        <f t="shared" si="6"/>
        <v>0</v>
      </c>
      <c r="AH181" s="11"/>
      <c r="AI181" s="11"/>
      <c r="AJ181" s="11"/>
      <c r="AK181" s="11"/>
      <c r="AL181" s="11"/>
      <c r="AM181" s="12"/>
    </row>
    <row r="182" spans="2:39" ht="15" customHeight="1">
      <c r="B182" s="20"/>
      <c r="C182" s="8"/>
      <c r="D182" s="8"/>
      <c r="E182" s="8"/>
      <c r="F182" s="8"/>
      <c r="G182" s="8"/>
      <c r="H182" s="9"/>
      <c r="I182" s="18" t="s">
        <v>105</v>
      </c>
      <c r="J182" s="11"/>
      <c r="K182" s="11"/>
      <c r="L182" s="11"/>
      <c r="M182" s="11"/>
      <c r="N182" s="11"/>
      <c r="O182" s="11"/>
      <c r="P182" s="11"/>
      <c r="Q182" s="11"/>
      <c r="R182" s="12"/>
      <c r="S182" s="19">
        <f>SUM(JULIO!S182+AGOSTO!S182+SETIEMBRE!S182)</f>
        <v>21</v>
      </c>
      <c r="T182" s="11"/>
      <c r="U182" s="12"/>
      <c r="W182" s="19">
        <f>SUM(JULIO!W182+AGOSTO!W182+SETIEMBRE!W182)</f>
        <v>22</v>
      </c>
      <c r="X182" s="11"/>
      <c r="Y182" s="11"/>
      <c r="Z182" s="11"/>
      <c r="AA182" s="11"/>
      <c r="AB182" s="11"/>
      <c r="AC182" s="11"/>
      <c r="AD182" s="11"/>
      <c r="AE182" s="11"/>
      <c r="AF182" s="12"/>
      <c r="AG182" s="19">
        <f t="shared" si="6"/>
        <v>43</v>
      </c>
      <c r="AH182" s="11"/>
      <c r="AI182" s="11"/>
      <c r="AJ182" s="11"/>
      <c r="AK182" s="11"/>
      <c r="AL182" s="11"/>
      <c r="AM182" s="12"/>
    </row>
    <row r="183" spans="2:39" ht="15" customHeight="1">
      <c r="B183" s="18" t="s">
        <v>106</v>
      </c>
      <c r="C183" s="5"/>
      <c r="D183" s="5"/>
      <c r="E183" s="5"/>
      <c r="F183" s="5"/>
      <c r="G183" s="5"/>
      <c r="H183" s="6"/>
      <c r="I183" s="18" t="s">
        <v>107</v>
      </c>
      <c r="J183" s="11"/>
      <c r="K183" s="11"/>
      <c r="L183" s="11"/>
      <c r="M183" s="11"/>
      <c r="N183" s="11"/>
      <c r="O183" s="11"/>
      <c r="P183" s="11"/>
      <c r="Q183" s="11"/>
      <c r="R183" s="12"/>
      <c r="S183" s="19">
        <f>SUM(JULIO!S183+AGOSTO!S183+SETIEMBRE!S183)</f>
        <v>15</v>
      </c>
      <c r="T183" s="11"/>
      <c r="U183" s="12"/>
      <c r="W183" s="19">
        <f>SUM(JULIO!W183+AGOSTO!W183+SETIEMBRE!W183)</f>
        <v>8</v>
      </c>
      <c r="X183" s="11"/>
      <c r="Y183" s="11"/>
      <c r="Z183" s="11"/>
      <c r="AA183" s="11"/>
      <c r="AB183" s="11"/>
      <c r="AC183" s="11"/>
      <c r="AD183" s="11"/>
      <c r="AE183" s="11"/>
      <c r="AF183" s="12"/>
      <c r="AG183" s="19">
        <f t="shared" si="6"/>
        <v>23</v>
      </c>
      <c r="AH183" s="11"/>
      <c r="AI183" s="11"/>
      <c r="AJ183" s="11"/>
      <c r="AK183" s="11"/>
      <c r="AL183" s="11"/>
      <c r="AM183" s="12"/>
    </row>
    <row r="184" spans="2:39" ht="15" customHeight="1">
      <c r="B184" s="21"/>
      <c r="C184" s="14"/>
      <c r="D184" s="14"/>
      <c r="E184" s="14"/>
      <c r="F184" s="14"/>
      <c r="G184" s="14"/>
      <c r="H184" s="22"/>
      <c r="I184" s="18" t="s">
        <v>108</v>
      </c>
      <c r="J184" s="11"/>
      <c r="K184" s="11"/>
      <c r="L184" s="11"/>
      <c r="M184" s="11"/>
      <c r="N184" s="11"/>
      <c r="O184" s="11"/>
      <c r="P184" s="11"/>
      <c r="Q184" s="11"/>
      <c r="R184" s="12"/>
      <c r="S184" s="19">
        <f>SUM(JULIO!S184+AGOSTO!S184+SETIEMBRE!S184)</f>
        <v>0</v>
      </c>
      <c r="T184" s="11"/>
      <c r="U184" s="12"/>
      <c r="W184" s="19">
        <f>SUM(JULIO!W184+AGOSTO!W184+SETIEMBRE!W184)</f>
        <v>0</v>
      </c>
      <c r="X184" s="11"/>
      <c r="Y184" s="11"/>
      <c r="Z184" s="11"/>
      <c r="AA184" s="11"/>
      <c r="AB184" s="11"/>
      <c r="AC184" s="11"/>
      <c r="AD184" s="11"/>
      <c r="AE184" s="11"/>
      <c r="AF184" s="12"/>
      <c r="AG184" s="19">
        <f t="shared" si="6"/>
        <v>0</v>
      </c>
      <c r="AH184" s="11"/>
      <c r="AI184" s="11"/>
      <c r="AJ184" s="11"/>
      <c r="AK184" s="11"/>
      <c r="AL184" s="11"/>
      <c r="AM184" s="12"/>
    </row>
    <row r="185" spans="2:39" ht="15" customHeight="1">
      <c r="B185" s="21"/>
      <c r="C185" s="14"/>
      <c r="D185" s="14"/>
      <c r="E185" s="14"/>
      <c r="F185" s="14"/>
      <c r="G185" s="14"/>
      <c r="H185" s="22"/>
      <c r="I185" s="18" t="s">
        <v>109</v>
      </c>
      <c r="J185" s="11"/>
      <c r="K185" s="11"/>
      <c r="L185" s="11"/>
      <c r="M185" s="11"/>
      <c r="N185" s="11"/>
      <c r="O185" s="11"/>
      <c r="P185" s="11"/>
      <c r="Q185" s="11"/>
      <c r="R185" s="12"/>
      <c r="S185" s="19">
        <f>SUM(JULIO!S185+AGOSTO!S185+SETIEMBRE!S185)</f>
        <v>0</v>
      </c>
      <c r="T185" s="11"/>
      <c r="U185" s="12"/>
      <c r="W185" s="19">
        <f>SUM(JULIO!W185+AGOSTO!W185+SETIEMBRE!W185)</f>
        <v>0</v>
      </c>
      <c r="X185" s="11"/>
      <c r="Y185" s="11"/>
      <c r="Z185" s="11"/>
      <c r="AA185" s="11"/>
      <c r="AB185" s="11"/>
      <c r="AC185" s="11"/>
      <c r="AD185" s="11"/>
      <c r="AE185" s="11"/>
      <c r="AF185" s="12"/>
      <c r="AG185" s="19">
        <f t="shared" si="6"/>
        <v>0</v>
      </c>
      <c r="AH185" s="11"/>
      <c r="AI185" s="11"/>
      <c r="AJ185" s="11"/>
      <c r="AK185" s="11"/>
      <c r="AL185" s="11"/>
      <c r="AM185" s="12"/>
    </row>
    <row r="186" spans="2:39" ht="15" customHeight="1">
      <c r="B186" s="21"/>
      <c r="C186" s="14"/>
      <c r="D186" s="14"/>
      <c r="E186" s="14"/>
      <c r="F186" s="14"/>
      <c r="G186" s="14"/>
      <c r="H186" s="22"/>
      <c r="I186" s="18" t="s">
        <v>110</v>
      </c>
      <c r="J186" s="11"/>
      <c r="K186" s="11"/>
      <c r="L186" s="11"/>
      <c r="M186" s="11"/>
      <c r="N186" s="11"/>
      <c r="O186" s="11"/>
      <c r="P186" s="11"/>
      <c r="Q186" s="11"/>
      <c r="R186" s="12"/>
      <c r="S186" s="19">
        <f>SUM(JULIO!S186+AGOSTO!S186+SETIEMBRE!S186)</f>
        <v>0</v>
      </c>
      <c r="T186" s="11"/>
      <c r="U186" s="12"/>
      <c r="W186" s="19">
        <f>SUM(JULIO!W186+AGOSTO!W186+SETIEMBRE!W186)</f>
        <v>0</v>
      </c>
      <c r="X186" s="11"/>
      <c r="Y186" s="11"/>
      <c r="Z186" s="11"/>
      <c r="AA186" s="11"/>
      <c r="AB186" s="11"/>
      <c r="AC186" s="11"/>
      <c r="AD186" s="11"/>
      <c r="AE186" s="11"/>
      <c r="AF186" s="12"/>
      <c r="AG186" s="19">
        <f t="shared" si="6"/>
        <v>0</v>
      </c>
      <c r="AH186" s="11"/>
      <c r="AI186" s="11"/>
      <c r="AJ186" s="11"/>
      <c r="AK186" s="11"/>
      <c r="AL186" s="11"/>
      <c r="AM186" s="12"/>
    </row>
    <row r="187" spans="2:39">
      <c r="B187" s="21"/>
      <c r="C187" s="14"/>
      <c r="D187" s="14"/>
      <c r="E187" s="14"/>
      <c r="F187" s="14"/>
      <c r="G187" s="14"/>
      <c r="H187" s="22"/>
      <c r="I187" s="18" t="s">
        <v>111</v>
      </c>
      <c r="J187" s="11"/>
      <c r="K187" s="11"/>
      <c r="L187" s="11"/>
      <c r="M187" s="11"/>
      <c r="N187" s="11"/>
      <c r="O187" s="11"/>
      <c r="P187" s="11"/>
      <c r="Q187" s="11"/>
      <c r="R187" s="12"/>
      <c r="S187" s="19">
        <f>SUM(JULIO!S187+AGOSTO!S187+SETIEMBRE!S187)</f>
        <v>21</v>
      </c>
      <c r="T187" s="11"/>
      <c r="U187" s="12"/>
      <c r="W187" s="19">
        <f>SUM(JULIO!W187+AGOSTO!W187+SETIEMBRE!W187)</f>
        <v>21</v>
      </c>
      <c r="X187" s="11"/>
      <c r="Y187" s="11"/>
      <c r="Z187" s="11"/>
      <c r="AA187" s="11"/>
      <c r="AB187" s="11"/>
      <c r="AC187" s="11"/>
      <c r="AD187" s="11"/>
      <c r="AE187" s="11"/>
      <c r="AF187" s="12"/>
      <c r="AG187" s="19">
        <f t="shared" si="6"/>
        <v>42</v>
      </c>
      <c r="AH187" s="11"/>
      <c r="AI187" s="11"/>
      <c r="AJ187" s="11"/>
      <c r="AK187" s="11"/>
      <c r="AL187" s="11"/>
      <c r="AM187" s="12"/>
    </row>
    <row r="188" spans="2:39">
      <c r="B188" s="20"/>
      <c r="C188" s="8"/>
      <c r="D188" s="8"/>
      <c r="E188" s="8"/>
      <c r="F188" s="8"/>
      <c r="G188" s="8"/>
      <c r="H188" s="9"/>
      <c r="I188" s="18" t="s">
        <v>112</v>
      </c>
      <c r="J188" s="11"/>
      <c r="K188" s="11"/>
      <c r="L188" s="11"/>
      <c r="M188" s="11"/>
      <c r="N188" s="11"/>
      <c r="O188" s="11"/>
      <c r="P188" s="11"/>
      <c r="Q188" s="11"/>
      <c r="R188" s="12"/>
      <c r="S188" s="19">
        <f>SUM(JULIO!S188+AGOSTO!S188+SETIEMBRE!S188)</f>
        <v>0</v>
      </c>
      <c r="T188" s="11"/>
      <c r="U188" s="12"/>
      <c r="W188" s="19">
        <f>SUM(JULIO!W188+AGOSTO!W188+SETIEMBRE!W188)</f>
        <v>0</v>
      </c>
      <c r="X188" s="11"/>
      <c r="Y188" s="11"/>
      <c r="Z188" s="11"/>
      <c r="AA188" s="11"/>
      <c r="AB188" s="11"/>
      <c r="AC188" s="11"/>
      <c r="AD188" s="11"/>
      <c r="AE188" s="11"/>
      <c r="AF188" s="12"/>
      <c r="AG188" s="19">
        <f t="shared" si="6"/>
        <v>0</v>
      </c>
      <c r="AH188" s="11"/>
      <c r="AI188" s="11"/>
      <c r="AJ188" s="11"/>
      <c r="AK188" s="11"/>
      <c r="AL188" s="11"/>
      <c r="AM188" s="12"/>
    </row>
    <row r="191" spans="2:39" ht="15" customHeight="1">
      <c r="C191" s="17" t="s">
        <v>113</v>
      </c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</row>
    <row r="193" spans="2:43" ht="15" customHeight="1">
      <c r="B193" s="4" t="s">
        <v>114</v>
      </c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2"/>
      <c r="U193" s="10" t="s">
        <v>7</v>
      </c>
      <c r="V193" s="11"/>
      <c r="W193" s="11"/>
      <c r="X193" s="12"/>
      <c r="Z193" s="10" t="s">
        <v>8</v>
      </c>
      <c r="AA193" s="11"/>
      <c r="AB193" s="11"/>
      <c r="AC193" s="11"/>
      <c r="AD193" s="11"/>
      <c r="AE193" s="11"/>
      <c r="AF193" s="11"/>
      <c r="AG193" s="11"/>
      <c r="AH193" s="11"/>
      <c r="AI193" s="11"/>
      <c r="AJ193" s="12"/>
      <c r="AL193" s="13" t="s">
        <v>6</v>
      </c>
      <c r="AM193" s="11"/>
      <c r="AN193" s="11"/>
      <c r="AO193" s="11"/>
      <c r="AP193" s="11"/>
      <c r="AQ193" s="12"/>
    </row>
    <row r="194" spans="2:43" ht="15" customHeight="1">
      <c r="B194" s="18" t="s">
        <v>115</v>
      </c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2"/>
      <c r="U194" s="19">
        <f>SUM(JULIO!U194+AGOSTO!U194+SETIEMBRE!U194)</f>
        <v>0</v>
      </c>
      <c r="V194" s="11"/>
      <c r="W194" s="11"/>
      <c r="X194" s="12"/>
      <c r="Z194" s="19">
        <f>SUM(JULIO!Z194+AGOSTO!Z194+SETIEMBRE!Z194)</f>
        <v>0</v>
      </c>
      <c r="AA194" s="11"/>
      <c r="AB194" s="11"/>
      <c r="AC194" s="11"/>
      <c r="AD194" s="11"/>
      <c r="AE194" s="11"/>
      <c r="AF194" s="11"/>
      <c r="AG194" s="11"/>
      <c r="AH194" s="11"/>
      <c r="AI194" s="11"/>
      <c r="AJ194" s="12"/>
      <c r="AL194" s="19">
        <f>SUM(U194+Z194)</f>
        <v>0</v>
      </c>
      <c r="AM194" s="11"/>
      <c r="AN194" s="11"/>
      <c r="AO194" s="11"/>
      <c r="AP194" s="11"/>
      <c r="AQ194" s="12"/>
    </row>
    <row r="195" spans="2:43" ht="15" customHeight="1">
      <c r="B195" s="18" t="s">
        <v>116</v>
      </c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2"/>
      <c r="U195" s="19">
        <f>SUM(JULIO!U195+AGOSTO!U195+SETIEMBRE!U195)</f>
        <v>0</v>
      </c>
      <c r="V195" s="11"/>
      <c r="W195" s="11"/>
      <c r="X195" s="12"/>
      <c r="Z195" s="19">
        <f>SUM(JULIO!Z195+AGOSTO!Z195+SETIEMBRE!Z195)</f>
        <v>0</v>
      </c>
      <c r="AA195" s="11"/>
      <c r="AB195" s="11"/>
      <c r="AC195" s="11"/>
      <c r="AD195" s="11"/>
      <c r="AE195" s="11"/>
      <c r="AF195" s="11"/>
      <c r="AG195" s="11"/>
      <c r="AH195" s="11"/>
      <c r="AI195" s="11"/>
      <c r="AJ195" s="12"/>
      <c r="AL195" s="19">
        <f>SUM(U195+Z195)</f>
        <v>0</v>
      </c>
      <c r="AM195" s="11"/>
      <c r="AN195" s="11"/>
      <c r="AO195" s="11"/>
      <c r="AP195" s="11"/>
      <c r="AQ195" s="12"/>
    </row>
    <row r="198" spans="2:43" ht="15" customHeight="1">
      <c r="B198" s="17" t="s">
        <v>117</v>
      </c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</row>
    <row r="200" spans="2:43" ht="15" customHeight="1">
      <c r="B200" s="4" t="s">
        <v>118</v>
      </c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2"/>
      <c r="T200" s="10" t="s">
        <v>7</v>
      </c>
      <c r="U200" s="11"/>
      <c r="V200" s="11"/>
      <c r="W200" s="11"/>
      <c r="X200" s="12"/>
      <c r="Y200" s="10" t="s">
        <v>8</v>
      </c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2"/>
      <c r="AK200" s="13" t="s">
        <v>6</v>
      </c>
      <c r="AL200" s="11"/>
      <c r="AM200" s="11"/>
      <c r="AN200" s="11"/>
      <c r="AO200" s="12"/>
    </row>
    <row r="201" spans="2:43" ht="15" customHeight="1">
      <c r="B201" s="18" t="s">
        <v>119</v>
      </c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2"/>
      <c r="T201" s="19">
        <f>SUM(JULIO!T201+AGOSTO!T201+SETIEMBRE!T201)</f>
        <v>0</v>
      </c>
      <c r="U201" s="11"/>
      <c r="V201" s="11"/>
      <c r="W201" s="11"/>
      <c r="X201" s="12"/>
      <c r="Y201" s="19">
        <f>SUM(JULIO!Y201+AGOSTO!Y201+SETIEMBRE!Y201)</f>
        <v>0</v>
      </c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2"/>
      <c r="AK201" s="19">
        <f>SUM(T201+Y201)</f>
        <v>0</v>
      </c>
      <c r="AL201" s="11"/>
      <c r="AM201" s="11"/>
      <c r="AN201" s="11"/>
      <c r="AO201" s="12"/>
    </row>
    <row r="202" spans="2:43" ht="15" customHeight="1">
      <c r="B202" s="18" t="s">
        <v>120</v>
      </c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2"/>
      <c r="T202" s="19">
        <f>SUM(JULIO!T202+AGOSTO!T202+SETIEMBRE!T202)</f>
        <v>0</v>
      </c>
      <c r="U202" s="11"/>
      <c r="V202" s="11"/>
      <c r="W202" s="11"/>
      <c r="X202" s="12"/>
      <c r="Y202" s="19">
        <f>SUM(JULIO!Y202+AGOSTO!Y202+SETIEMBRE!Y202)</f>
        <v>0</v>
      </c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2"/>
      <c r="AK202" s="19">
        <f t="shared" ref="AK202:AK213" si="7">SUM(T202+Y202)</f>
        <v>0</v>
      </c>
      <c r="AL202" s="11"/>
      <c r="AM202" s="11"/>
      <c r="AN202" s="11"/>
      <c r="AO202" s="12"/>
    </row>
    <row r="203" spans="2:43" ht="15" customHeight="1">
      <c r="B203" s="18" t="s">
        <v>121</v>
      </c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2"/>
      <c r="T203" s="19">
        <f>SUM(JULIO!T203+AGOSTO!T203+SETIEMBRE!T203)</f>
        <v>10</v>
      </c>
      <c r="U203" s="11"/>
      <c r="V203" s="11"/>
      <c r="W203" s="11"/>
      <c r="X203" s="12"/>
      <c r="Y203" s="19">
        <f>SUM(JULIO!Y203+AGOSTO!Y203+SETIEMBRE!Y203)</f>
        <v>0</v>
      </c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2"/>
      <c r="AK203" s="19">
        <f t="shared" si="7"/>
        <v>10</v>
      </c>
      <c r="AL203" s="11"/>
      <c r="AM203" s="11"/>
      <c r="AN203" s="11"/>
      <c r="AO203" s="12"/>
    </row>
    <row r="204" spans="2:43" ht="15" customHeight="1">
      <c r="B204" s="18" t="s">
        <v>122</v>
      </c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2"/>
      <c r="T204" s="19">
        <f>SUM(JULIO!T204+AGOSTO!T204+SETIEMBRE!T204)</f>
        <v>6</v>
      </c>
      <c r="U204" s="11"/>
      <c r="V204" s="11"/>
      <c r="W204" s="11"/>
      <c r="X204" s="12"/>
      <c r="Y204" s="19">
        <f>SUM(JULIO!Y204+AGOSTO!Y204+SETIEMBRE!Y204)</f>
        <v>0</v>
      </c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2"/>
      <c r="AK204" s="19">
        <f t="shared" si="7"/>
        <v>6</v>
      </c>
      <c r="AL204" s="11"/>
      <c r="AM204" s="11"/>
      <c r="AN204" s="11"/>
      <c r="AO204" s="12"/>
    </row>
    <row r="205" spans="2:43" ht="15" customHeight="1">
      <c r="B205" s="18" t="s">
        <v>123</v>
      </c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2"/>
      <c r="T205" s="19">
        <f>SUM(JULIO!T205+AGOSTO!T205+SETIEMBRE!T205)</f>
        <v>5</v>
      </c>
      <c r="U205" s="11"/>
      <c r="V205" s="11"/>
      <c r="W205" s="11"/>
      <c r="X205" s="12"/>
      <c r="Y205" s="19">
        <f>SUM(JULIO!Y205+AGOSTO!Y205+SETIEMBRE!Y205)</f>
        <v>0</v>
      </c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2"/>
      <c r="AK205" s="19">
        <f t="shared" si="7"/>
        <v>5</v>
      </c>
      <c r="AL205" s="11"/>
      <c r="AM205" s="11"/>
      <c r="AN205" s="11"/>
      <c r="AO205" s="12"/>
    </row>
    <row r="206" spans="2:43" ht="15" customHeight="1">
      <c r="B206" s="18" t="s">
        <v>124</v>
      </c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2"/>
      <c r="T206" s="19">
        <f>SUM(JULIO!T206+AGOSTO!T206+SETIEMBRE!T206)</f>
        <v>19</v>
      </c>
      <c r="U206" s="11"/>
      <c r="V206" s="11"/>
      <c r="W206" s="11"/>
      <c r="X206" s="12"/>
      <c r="Y206" s="19">
        <f>SUM(JULIO!Y206+AGOSTO!Y206+SETIEMBRE!Y206)</f>
        <v>0</v>
      </c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2"/>
      <c r="AK206" s="19">
        <f t="shared" si="7"/>
        <v>19</v>
      </c>
      <c r="AL206" s="11"/>
      <c r="AM206" s="11"/>
      <c r="AN206" s="11"/>
      <c r="AO206" s="12"/>
    </row>
    <row r="207" spans="2:43" ht="15" customHeight="1">
      <c r="B207" s="18" t="s">
        <v>125</v>
      </c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2"/>
      <c r="T207" s="19">
        <f>SUM(JULIO!T207+AGOSTO!T207+SETIEMBRE!T207)</f>
        <v>1</v>
      </c>
      <c r="U207" s="11"/>
      <c r="V207" s="11"/>
      <c r="W207" s="11"/>
      <c r="X207" s="12"/>
      <c r="Y207" s="19">
        <f>SUM(JULIO!Y207+AGOSTO!Y207+SETIEMBRE!Y207)</f>
        <v>0</v>
      </c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2"/>
      <c r="AK207" s="19">
        <f t="shared" si="7"/>
        <v>1</v>
      </c>
      <c r="AL207" s="11"/>
      <c r="AM207" s="11"/>
      <c r="AN207" s="11"/>
      <c r="AO207" s="12"/>
    </row>
    <row r="208" spans="2:43" ht="15" customHeight="1">
      <c r="B208" s="18" t="s">
        <v>126</v>
      </c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2"/>
      <c r="T208" s="19">
        <f>SUM(JULIO!T208+AGOSTO!T208+SETIEMBRE!T208)</f>
        <v>0</v>
      </c>
      <c r="U208" s="11"/>
      <c r="V208" s="11"/>
      <c r="W208" s="11"/>
      <c r="X208" s="12"/>
      <c r="Y208" s="19">
        <f>SUM(JULIO!Y208+AGOSTO!Y208+SETIEMBRE!Y208)</f>
        <v>0</v>
      </c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2"/>
      <c r="AK208" s="19">
        <f t="shared" si="7"/>
        <v>0</v>
      </c>
      <c r="AL208" s="11"/>
      <c r="AM208" s="11"/>
      <c r="AN208" s="11"/>
      <c r="AO208" s="12"/>
    </row>
    <row r="209" spans="2:45" ht="15" customHeight="1">
      <c r="B209" s="18" t="s">
        <v>127</v>
      </c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2"/>
      <c r="T209" s="19">
        <f>SUM(JULIO!T209+AGOSTO!T209+SETIEMBRE!T209)</f>
        <v>0</v>
      </c>
      <c r="U209" s="11"/>
      <c r="V209" s="11"/>
      <c r="W209" s="11"/>
      <c r="X209" s="12"/>
      <c r="Y209" s="19">
        <f>SUM(JULIO!Y209+AGOSTO!Y209+SETIEMBRE!Y209)</f>
        <v>0</v>
      </c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2"/>
      <c r="AK209" s="19">
        <f t="shared" si="7"/>
        <v>0</v>
      </c>
      <c r="AL209" s="11"/>
      <c r="AM209" s="11"/>
      <c r="AN209" s="11"/>
      <c r="AO209" s="12"/>
    </row>
    <row r="210" spans="2:45">
      <c r="B210" s="18" t="s">
        <v>128</v>
      </c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2"/>
      <c r="T210" s="19">
        <f>SUM(JULIO!T210+AGOSTO!T210+SETIEMBRE!T210)</f>
        <v>0</v>
      </c>
      <c r="U210" s="11"/>
      <c r="V210" s="11"/>
      <c r="W210" s="11"/>
      <c r="X210" s="12"/>
      <c r="Y210" s="19">
        <f>SUM(JULIO!Y210+AGOSTO!Y210+SETIEMBRE!Y210)</f>
        <v>0</v>
      </c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2"/>
      <c r="AK210" s="19">
        <f t="shared" si="7"/>
        <v>0</v>
      </c>
      <c r="AL210" s="11"/>
      <c r="AM210" s="11"/>
      <c r="AN210" s="11"/>
      <c r="AO210" s="12"/>
    </row>
    <row r="211" spans="2:45" ht="15" customHeight="1">
      <c r="B211" s="18" t="s">
        <v>129</v>
      </c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2"/>
      <c r="T211" s="19">
        <f>SUM(JULIO!T211+AGOSTO!T211+SETIEMBRE!T211)</f>
        <v>0</v>
      </c>
      <c r="U211" s="11"/>
      <c r="V211" s="11"/>
      <c r="W211" s="11"/>
      <c r="X211" s="12"/>
      <c r="Y211" s="19">
        <f>SUM(JULIO!Y211+AGOSTO!Y211+SETIEMBRE!Y211)</f>
        <v>0</v>
      </c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2"/>
      <c r="AK211" s="19">
        <f t="shared" si="7"/>
        <v>0</v>
      </c>
      <c r="AL211" s="11"/>
      <c r="AM211" s="11"/>
      <c r="AN211" s="11"/>
      <c r="AO211" s="12"/>
    </row>
    <row r="212" spans="2:45" ht="15" customHeight="1">
      <c r="B212" s="18" t="s">
        <v>130</v>
      </c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2"/>
      <c r="T212" s="19">
        <f>SUM(JULIO!T212+AGOSTO!T212+SETIEMBRE!T212)</f>
        <v>0</v>
      </c>
      <c r="U212" s="11"/>
      <c r="V212" s="11"/>
      <c r="W212" s="11"/>
      <c r="X212" s="12"/>
      <c r="Y212" s="19">
        <f>SUM(JULIO!Y212+AGOSTO!Y212+SETIEMBRE!Y212)</f>
        <v>0</v>
      </c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2"/>
      <c r="AK212" s="19">
        <f t="shared" si="7"/>
        <v>0</v>
      </c>
      <c r="AL212" s="11"/>
      <c r="AM212" s="11"/>
      <c r="AN212" s="11"/>
      <c r="AO212" s="12"/>
    </row>
    <row r="213" spans="2:45" ht="15" customHeight="1">
      <c r="B213" s="18" t="s">
        <v>131</v>
      </c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2"/>
      <c r="T213" s="19">
        <f>SUM(JULIO!T213+AGOSTO!T213+SETIEMBRE!T213)</f>
        <v>0</v>
      </c>
      <c r="U213" s="11"/>
      <c r="V213" s="11"/>
      <c r="W213" s="11"/>
      <c r="X213" s="12"/>
      <c r="Y213" s="19">
        <f>SUM(JULIO!Y213+AGOSTO!Y213+SETIEMBRE!Y213)</f>
        <v>0</v>
      </c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2"/>
      <c r="AK213" s="19">
        <f t="shared" si="7"/>
        <v>0</v>
      </c>
      <c r="AL213" s="11"/>
      <c r="AM213" s="11"/>
      <c r="AN213" s="11"/>
      <c r="AO213" s="12"/>
    </row>
    <row r="214" spans="2:45">
      <c r="U214" s="19"/>
      <c r="V214" s="11"/>
      <c r="W214" s="11"/>
      <c r="X214" s="11"/>
      <c r="Y214" s="12"/>
      <c r="Z214" s="19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2"/>
      <c r="AL214" s="19"/>
      <c r="AM214" s="11"/>
      <c r="AN214" s="11"/>
      <c r="AO214" s="11"/>
      <c r="AP214" s="12"/>
    </row>
    <row r="215" spans="2:45" ht="15" customHeight="1">
      <c r="B215" s="17" t="s">
        <v>132</v>
      </c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</row>
    <row r="217" spans="2:45" ht="15" customHeight="1">
      <c r="D217" s="4" t="s">
        <v>133</v>
      </c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2"/>
      <c r="U217" s="10" t="s">
        <v>7</v>
      </c>
      <c r="V217" s="11"/>
      <c r="W217" s="11"/>
      <c r="X217" s="12"/>
      <c r="Z217" s="10" t="s">
        <v>8</v>
      </c>
      <c r="AA217" s="11"/>
      <c r="AB217" s="11"/>
      <c r="AC217" s="11"/>
      <c r="AD217" s="11"/>
      <c r="AE217" s="11"/>
      <c r="AF217" s="11"/>
      <c r="AG217" s="11"/>
      <c r="AH217" s="11"/>
      <c r="AI217" s="11"/>
      <c r="AJ217" s="12"/>
      <c r="AL217" s="13" t="s">
        <v>6</v>
      </c>
      <c r="AM217" s="11"/>
      <c r="AN217" s="11"/>
      <c r="AO217" s="11"/>
      <c r="AP217" s="11"/>
      <c r="AQ217" s="11"/>
      <c r="AR217" s="11"/>
      <c r="AS217" s="12"/>
    </row>
    <row r="218" spans="2:45" ht="15" customHeight="1">
      <c r="D218" s="18" t="s">
        <v>134</v>
      </c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2"/>
      <c r="U218" s="19">
        <f>SUM(JULIO!T201+AGOSTO!U218+SETIEMBRE!U218)</f>
        <v>0</v>
      </c>
      <c r="V218" s="11"/>
      <c r="W218" s="11"/>
      <c r="X218" s="11"/>
      <c r="Y218" s="12"/>
      <c r="Z218" s="19">
        <f>SUM(JULIO!Z218+AGOSTO!Z218+SETIEMBRE!Z218)</f>
        <v>0</v>
      </c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2"/>
      <c r="AL218" s="19">
        <f>SUM(U218+Z218)</f>
        <v>0</v>
      </c>
      <c r="AM218" s="11"/>
      <c r="AN218" s="11"/>
      <c r="AO218" s="11"/>
      <c r="AP218" s="11"/>
      <c r="AQ218" s="11"/>
      <c r="AR218" s="11"/>
      <c r="AS218" s="12"/>
    </row>
    <row r="219" spans="2:45" ht="15" customHeight="1">
      <c r="D219" s="18" t="s">
        <v>135</v>
      </c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2"/>
      <c r="U219" s="19">
        <f>SUM(JULIO!T202+AGOSTO!U219+SETIEMBRE!U219)</f>
        <v>8</v>
      </c>
      <c r="V219" s="11"/>
      <c r="W219" s="11"/>
      <c r="X219" s="11"/>
      <c r="Y219" s="12"/>
      <c r="Z219" s="19">
        <f>SUM(JULIO!Z219+AGOSTO!Z219+SETIEMBRE!Z219)</f>
        <v>1</v>
      </c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2"/>
      <c r="AL219" s="19">
        <f t="shared" ref="AL219:AL224" si="8">SUM(U219+Z219)</f>
        <v>9</v>
      </c>
      <c r="AM219" s="11"/>
      <c r="AN219" s="11"/>
      <c r="AO219" s="11"/>
      <c r="AP219" s="11"/>
      <c r="AQ219" s="11"/>
      <c r="AR219" s="11"/>
      <c r="AS219" s="12"/>
    </row>
    <row r="220" spans="2:45" ht="15" customHeight="1">
      <c r="D220" s="18" t="s">
        <v>136</v>
      </c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2"/>
      <c r="U220" s="19">
        <f>SUM(JULIO!T203+AGOSTO!U220+SETIEMBRE!U220)</f>
        <v>2</v>
      </c>
      <c r="V220" s="11"/>
      <c r="W220" s="11"/>
      <c r="X220" s="11"/>
      <c r="Y220" s="12"/>
      <c r="Z220" s="19">
        <f>SUM(JULIO!Z220+AGOSTO!Z220+SETIEMBRE!Z220)</f>
        <v>0</v>
      </c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2"/>
      <c r="AL220" s="19">
        <f t="shared" si="8"/>
        <v>2</v>
      </c>
      <c r="AM220" s="11"/>
      <c r="AN220" s="11"/>
      <c r="AO220" s="11"/>
      <c r="AP220" s="11"/>
      <c r="AQ220" s="11"/>
      <c r="AR220" s="11"/>
      <c r="AS220" s="12"/>
    </row>
    <row r="221" spans="2:45" ht="15" customHeight="1">
      <c r="D221" s="18" t="s">
        <v>137</v>
      </c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2"/>
      <c r="U221" s="19">
        <f>SUM(JULIO!T204+AGOSTO!U221+SETIEMBRE!U221)</f>
        <v>2</v>
      </c>
      <c r="V221" s="11"/>
      <c r="W221" s="11"/>
      <c r="X221" s="11"/>
      <c r="Y221" s="12"/>
      <c r="Z221" s="19">
        <f>SUM(JULIO!Z221+AGOSTO!Z221+SETIEMBRE!Z221)</f>
        <v>0</v>
      </c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2"/>
      <c r="AL221" s="19">
        <f t="shared" si="8"/>
        <v>2</v>
      </c>
      <c r="AM221" s="11"/>
      <c r="AN221" s="11"/>
      <c r="AO221" s="11"/>
      <c r="AP221" s="11"/>
      <c r="AQ221" s="11"/>
      <c r="AR221" s="11"/>
      <c r="AS221" s="12"/>
    </row>
    <row r="222" spans="2:45" ht="15" customHeight="1">
      <c r="D222" s="18" t="s">
        <v>138</v>
      </c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2"/>
      <c r="U222" s="19">
        <f>SUM(JULIO!T205+AGOSTO!U222+SETIEMBRE!U222)</f>
        <v>2</v>
      </c>
      <c r="V222" s="11"/>
      <c r="W222" s="11"/>
      <c r="X222" s="11"/>
      <c r="Y222" s="12"/>
      <c r="Z222" s="19">
        <f>SUM(JULIO!Z222+AGOSTO!Z222+SETIEMBRE!Z222)</f>
        <v>0</v>
      </c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2"/>
      <c r="AL222" s="19">
        <f t="shared" si="8"/>
        <v>2</v>
      </c>
      <c r="AM222" s="11"/>
      <c r="AN222" s="11"/>
      <c r="AO222" s="11"/>
      <c r="AP222" s="11"/>
      <c r="AQ222" s="11"/>
      <c r="AR222" s="11"/>
      <c r="AS222" s="12"/>
    </row>
    <row r="223" spans="2:45" ht="15" customHeight="1">
      <c r="D223" s="18" t="s">
        <v>139</v>
      </c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2"/>
      <c r="U223" s="19">
        <f>SUM(JULIO!T206+AGOSTO!U223+SETIEMBRE!U223)</f>
        <v>3</v>
      </c>
      <c r="V223" s="11"/>
      <c r="W223" s="11"/>
      <c r="X223" s="11"/>
      <c r="Y223" s="12"/>
      <c r="Z223" s="19">
        <f>SUM(JULIO!Z223+AGOSTO!Z223+SETIEMBRE!Z223)</f>
        <v>0</v>
      </c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2"/>
      <c r="AL223" s="19">
        <f t="shared" si="8"/>
        <v>3</v>
      </c>
      <c r="AM223" s="11"/>
      <c r="AN223" s="11"/>
      <c r="AO223" s="11"/>
      <c r="AP223" s="11"/>
      <c r="AQ223" s="11"/>
      <c r="AR223" s="11"/>
      <c r="AS223" s="12"/>
    </row>
    <row r="224" spans="2:45" ht="15" customHeight="1">
      <c r="D224" s="18" t="s">
        <v>140</v>
      </c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2"/>
      <c r="U224" s="19">
        <f>SUM(JULIO!T207+AGOSTO!U224+SETIEMBRE!U224)</f>
        <v>0</v>
      </c>
      <c r="V224" s="11"/>
      <c r="W224" s="11"/>
      <c r="X224" s="11"/>
      <c r="Y224" s="12"/>
      <c r="Z224" s="19">
        <f>SUM(JULIO!Z224+AGOSTO!Z224+SETIEMBRE!Z224)</f>
        <v>0</v>
      </c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2"/>
      <c r="AL224" s="19">
        <f t="shared" si="8"/>
        <v>0</v>
      </c>
      <c r="AM224" s="11"/>
      <c r="AN224" s="11"/>
      <c r="AO224" s="11"/>
      <c r="AP224" s="11"/>
      <c r="AQ224" s="11"/>
      <c r="AR224" s="11"/>
      <c r="AS224" s="12"/>
    </row>
    <row r="225" spans="2:45">
      <c r="U225" s="19"/>
      <c r="V225" s="11"/>
      <c r="W225" s="11"/>
      <c r="X225" s="12"/>
      <c r="Z225" s="19"/>
      <c r="AA225" s="11"/>
      <c r="AB225" s="11"/>
      <c r="AC225" s="11"/>
      <c r="AD225" s="11"/>
      <c r="AE225" s="11"/>
      <c r="AF225" s="11"/>
      <c r="AG225" s="11"/>
      <c r="AH225" s="11"/>
      <c r="AI225" s="11"/>
      <c r="AJ225" s="12"/>
      <c r="AL225" s="19"/>
      <c r="AM225" s="11"/>
      <c r="AN225" s="11"/>
      <c r="AO225" s="11"/>
      <c r="AP225" s="11"/>
      <c r="AQ225" s="11"/>
      <c r="AR225" s="11"/>
      <c r="AS225" s="12"/>
    </row>
    <row r="227" spans="2:45" ht="15" customHeight="1">
      <c r="D227" s="17" t="s">
        <v>141</v>
      </c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</row>
    <row r="229" spans="2:45" ht="15" customHeight="1">
      <c r="B229" s="4" t="s">
        <v>133</v>
      </c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2"/>
      <c r="U229" s="10" t="s">
        <v>7</v>
      </c>
      <c r="V229" s="11"/>
      <c r="W229" s="11"/>
      <c r="X229" s="12"/>
      <c r="Z229" s="10" t="s">
        <v>8</v>
      </c>
      <c r="AA229" s="11"/>
      <c r="AB229" s="11"/>
      <c r="AC229" s="11"/>
      <c r="AD229" s="11"/>
      <c r="AE229" s="11"/>
      <c r="AF229" s="11"/>
      <c r="AG229" s="11"/>
      <c r="AH229" s="11"/>
      <c r="AI229" s="11"/>
      <c r="AJ229" s="12"/>
      <c r="AL229" s="13" t="s">
        <v>6</v>
      </c>
      <c r="AM229" s="11"/>
      <c r="AN229" s="11"/>
      <c r="AO229" s="11"/>
      <c r="AP229" s="11"/>
      <c r="AQ229" s="11"/>
      <c r="AR229" s="11"/>
      <c r="AS229" s="12"/>
    </row>
    <row r="230" spans="2:45" ht="15" customHeight="1">
      <c r="B230" s="18" t="s">
        <v>142</v>
      </c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2"/>
      <c r="U230" s="19">
        <f>SUM(JULIO!T213+AGOSTO!U230+SETIEMBRE!U230)</f>
        <v>0</v>
      </c>
      <c r="V230" s="11"/>
      <c r="W230" s="11"/>
      <c r="X230" s="11"/>
      <c r="Y230" s="12"/>
      <c r="Z230" s="19">
        <f>SUM(JULIO!Z230+AGOSTO!Z230+SETIEMBRE!Z230)</f>
        <v>0</v>
      </c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2"/>
      <c r="AL230" s="19">
        <f t="shared" ref="AL230:AL234" si="9">SUM(U230+Z230)</f>
        <v>0</v>
      </c>
      <c r="AM230" s="11"/>
      <c r="AN230" s="11"/>
      <c r="AO230" s="11"/>
      <c r="AP230" s="11"/>
      <c r="AQ230" s="11"/>
      <c r="AR230" s="11"/>
      <c r="AS230" s="12"/>
    </row>
    <row r="231" spans="2:45" ht="15" customHeight="1">
      <c r="B231" s="18" t="s">
        <v>143</v>
      </c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2"/>
      <c r="U231" s="19">
        <f>SUM(JULIO!T214+AGOSTO!U231+SETIEMBRE!U231)</f>
        <v>7</v>
      </c>
      <c r="V231" s="11"/>
      <c r="W231" s="11"/>
      <c r="X231" s="11"/>
      <c r="Y231" s="12"/>
      <c r="Z231" s="19">
        <f>SUM(JULIO!Z231+AGOSTO!Z231+SETIEMBRE!Z231)</f>
        <v>1</v>
      </c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2"/>
      <c r="AL231" s="19">
        <f t="shared" si="9"/>
        <v>8</v>
      </c>
      <c r="AM231" s="11"/>
      <c r="AN231" s="11"/>
      <c r="AO231" s="11"/>
      <c r="AP231" s="11"/>
      <c r="AQ231" s="11"/>
      <c r="AR231" s="11"/>
      <c r="AS231" s="12"/>
    </row>
    <row r="232" spans="2:45" ht="15" customHeight="1">
      <c r="B232" s="18" t="s">
        <v>144</v>
      </c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2"/>
      <c r="U232" s="19">
        <f>SUM(JULIO!T215+AGOSTO!U232+SETIEMBRE!U232)</f>
        <v>0</v>
      </c>
      <c r="V232" s="11"/>
      <c r="W232" s="11"/>
      <c r="X232" s="11"/>
      <c r="Y232" s="12"/>
      <c r="Z232" s="19">
        <f>SUM(JULIO!Z232+AGOSTO!Z232+SETIEMBRE!Z232)</f>
        <v>0</v>
      </c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2"/>
      <c r="AL232" s="19">
        <f t="shared" si="9"/>
        <v>0</v>
      </c>
      <c r="AM232" s="11"/>
      <c r="AN232" s="11"/>
      <c r="AO232" s="11"/>
      <c r="AP232" s="11"/>
      <c r="AQ232" s="11"/>
      <c r="AR232" s="11"/>
      <c r="AS232" s="12"/>
    </row>
    <row r="233" spans="2:45" ht="15" customHeight="1">
      <c r="B233" s="18" t="s">
        <v>145</v>
      </c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2"/>
      <c r="U233" s="19">
        <f>SUM(JULIO!T216+AGOSTO!U233+SETIEMBRE!U233)</f>
        <v>0</v>
      </c>
      <c r="V233" s="11"/>
      <c r="W233" s="11"/>
      <c r="X233" s="11"/>
      <c r="Y233" s="12"/>
      <c r="Z233" s="19">
        <f>SUM(JULIO!Z233+AGOSTO!Z233+SETIEMBRE!Z233)</f>
        <v>0</v>
      </c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2"/>
      <c r="AL233" s="19">
        <f t="shared" si="9"/>
        <v>0</v>
      </c>
      <c r="AM233" s="11"/>
      <c r="AN233" s="11"/>
      <c r="AO233" s="11"/>
      <c r="AP233" s="11"/>
      <c r="AQ233" s="11"/>
      <c r="AR233" s="11"/>
      <c r="AS233" s="12"/>
    </row>
    <row r="234" spans="2:45" ht="15" customHeight="1">
      <c r="B234" s="18" t="s">
        <v>146</v>
      </c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2"/>
      <c r="U234" s="19">
        <f>SUM(JULIO!T217+AGOSTO!U234+SETIEMBRE!U234)</f>
        <v>88</v>
      </c>
      <c r="V234" s="11"/>
      <c r="W234" s="11"/>
      <c r="X234" s="11"/>
      <c r="Y234" s="12"/>
      <c r="Z234" s="19">
        <f>SUM(JULIO!Z234+AGOSTO!Z234+SETIEMBRE!Z234)</f>
        <v>0</v>
      </c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2"/>
      <c r="AL234" s="19">
        <f t="shared" si="9"/>
        <v>88</v>
      </c>
      <c r="AM234" s="11"/>
      <c r="AN234" s="11"/>
      <c r="AO234" s="11"/>
      <c r="AP234" s="11"/>
      <c r="AQ234" s="11"/>
      <c r="AR234" s="11"/>
      <c r="AS234" s="12"/>
    </row>
    <row r="235" spans="2:45">
      <c r="U235" s="19"/>
      <c r="V235" s="11"/>
      <c r="W235" s="11"/>
      <c r="X235" s="11"/>
      <c r="Y235" s="12"/>
      <c r="Z235" s="19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2"/>
      <c r="AL235" s="19"/>
      <c r="AM235" s="11"/>
      <c r="AN235" s="11"/>
      <c r="AO235" s="11"/>
      <c r="AP235" s="11"/>
      <c r="AQ235" s="11"/>
      <c r="AR235" s="11"/>
      <c r="AS235" s="12"/>
    </row>
    <row r="237" spans="2:45" ht="15" customHeight="1">
      <c r="D237" s="17" t="s">
        <v>147</v>
      </c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</row>
    <row r="239" spans="2:45" ht="15" customHeight="1">
      <c r="B239" s="4" t="s">
        <v>133</v>
      </c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2"/>
      <c r="U239" s="10" t="s">
        <v>7</v>
      </c>
      <c r="V239" s="11"/>
      <c r="W239" s="11"/>
      <c r="X239" s="12"/>
      <c r="Z239" s="10" t="s">
        <v>8</v>
      </c>
      <c r="AA239" s="11"/>
      <c r="AB239" s="11"/>
      <c r="AC239" s="11"/>
      <c r="AD239" s="11"/>
      <c r="AE239" s="11"/>
      <c r="AF239" s="11"/>
      <c r="AG239" s="11"/>
      <c r="AH239" s="11"/>
      <c r="AI239" s="11"/>
      <c r="AJ239" s="12"/>
      <c r="AL239" s="13" t="s">
        <v>6</v>
      </c>
      <c r="AM239" s="11"/>
      <c r="AN239" s="11"/>
      <c r="AO239" s="11"/>
      <c r="AP239" s="11"/>
      <c r="AQ239" s="11"/>
      <c r="AR239" s="11"/>
      <c r="AS239" s="12"/>
    </row>
    <row r="240" spans="2:45" ht="15" customHeight="1">
      <c r="B240" s="18" t="s">
        <v>148</v>
      </c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2"/>
      <c r="U240" s="19">
        <f>SUM(JULIO!U240+AGOSTO!U240+SETIEMBRE!U240)</f>
        <v>7</v>
      </c>
      <c r="V240" s="11"/>
      <c r="W240" s="11"/>
      <c r="X240" s="12"/>
      <c r="Z240" s="19">
        <f>SUM(JULIO!Z240+AGOSTO!Z240+SETIEMBRE!Z240)</f>
        <v>1</v>
      </c>
      <c r="AA240" s="11"/>
      <c r="AB240" s="11"/>
      <c r="AC240" s="11"/>
      <c r="AD240" s="11"/>
      <c r="AE240" s="11"/>
      <c r="AF240" s="11"/>
      <c r="AG240" s="11"/>
      <c r="AH240" s="11"/>
      <c r="AI240" s="11"/>
      <c r="AJ240" s="12"/>
      <c r="AL240" s="19">
        <f>SUM(U240+Z240)</f>
        <v>8</v>
      </c>
      <c r="AM240" s="11"/>
      <c r="AN240" s="11"/>
      <c r="AO240" s="11"/>
      <c r="AP240" s="11"/>
      <c r="AQ240" s="11"/>
      <c r="AR240" s="11"/>
      <c r="AS240" s="12"/>
    </row>
    <row r="241" spans="2:45" ht="15" customHeight="1">
      <c r="B241" s="18" t="s">
        <v>149</v>
      </c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2"/>
      <c r="U241" s="19">
        <f>SUM(JULIO!U241+AGOSTO!U241+SETIEMBRE!U241)</f>
        <v>1</v>
      </c>
      <c r="V241" s="11"/>
      <c r="W241" s="11"/>
      <c r="X241" s="12"/>
      <c r="Z241" s="19">
        <f>SUM(JULIO!Z241+AGOSTO!Z241+SETIEMBRE!Z241)</f>
        <v>0</v>
      </c>
      <c r="AA241" s="11"/>
      <c r="AB241" s="11"/>
      <c r="AC241" s="11"/>
      <c r="AD241" s="11"/>
      <c r="AE241" s="11"/>
      <c r="AF241" s="11"/>
      <c r="AG241" s="11"/>
      <c r="AH241" s="11"/>
      <c r="AI241" s="11"/>
      <c r="AJ241" s="12"/>
      <c r="AL241" s="19">
        <f t="shared" ref="AL241:AL244" si="10">SUM(U241+Z241)</f>
        <v>1</v>
      </c>
      <c r="AM241" s="11"/>
      <c r="AN241" s="11"/>
      <c r="AO241" s="11"/>
      <c r="AP241" s="11"/>
      <c r="AQ241" s="11"/>
      <c r="AR241" s="11"/>
      <c r="AS241" s="12"/>
    </row>
    <row r="242" spans="2:45" ht="15" customHeight="1">
      <c r="B242" s="18" t="s">
        <v>150</v>
      </c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2"/>
      <c r="U242" s="19">
        <f>SUM(JULIO!U242+AGOSTO!U242+SETIEMBRE!U242)</f>
        <v>0</v>
      </c>
      <c r="V242" s="11"/>
      <c r="W242" s="11"/>
      <c r="X242" s="12"/>
      <c r="Z242" s="19">
        <f>SUM(JULIO!Z242+AGOSTO!Z242+SETIEMBRE!Z242)</f>
        <v>0</v>
      </c>
      <c r="AA242" s="11"/>
      <c r="AB242" s="11"/>
      <c r="AC242" s="11"/>
      <c r="AD242" s="11"/>
      <c r="AE242" s="11"/>
      <c r="AF242" s="11"/>
      <c r="AG242" s="11"/>
      <c r="AH242" s="11"/>
      <c r="AI242" s="11"/>
      <c r="AJ242" s="12"/>
      <c r="AL242" s="19">
        <f t="shared" si="10"/>
        <v>0</v>
      </c>
      <c r="AM242" s="11"/>
      <c r="AN242" s="11"/>
      <c r="AO242" s="11"/>
      <c r="AP242" s="11"/>
      <c r="AQ242" s="11"/>
      <c r="AR242" s="11"/>
      <c r="AS242" s="12"/>
    </row>
    <row r="243" spans="2:45" ht="15" customHeight="1">
      <c r="B243" s="18" t="s">
        <v>151</v>
      </c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2"/>
      <c r="U243" s="19">
        <f>SUM(JULIO!U243+AGOSTO!U243+SETIEMBRE!U243)</f>
        <v>0</v>
      </c>
      <c r="V243" s="11"/>
      <c r="W243" s="11"/>
      <c r="X243" s="12"/>
      <c r="Z243" s="19">
        <f>SUM(JULIO!Z243+AGOSTO!Z243+SETIEMBRE!Z243)</f>
        <v>0</v>
      </c>
      <c r="AA243" s="11"/>
      <c r="AB243" s="11"/>
      <c r="AC243" s="11"/>
      <c r="AD243" s="11"/>
      <c r="AE243" s="11"/>
      <c r="AF243" s="11"/>
      <c r="AG243" s="11"/>
      <c r="AH243" s="11"/>
      <c r="AI243" s="11"/>
      <c r="AJ243" s="12"/>
      <c r="AL243" s="19">
        <f t="shared" si="10"/>
        <v>0</v>
      </c>
      <c r="AM243" s="11"/>
      <c r="AN243" s="11"/>
      <c r="AO243" s="11"/>
      <c r="AP243" s="11"/>
      <c r="AQ243" s="11"/>
      <c r="AR243" s="11"/>
      <c r="AS243" s="12"/>
    </row>
    <row r="244" spans="2:45" ht="15" customHeight="1">
      <c r="B244" s="18" t="s">
        <v>152</v>
      </c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2"/>
      <c r="U244" s="19">
        <f>SUM(JULIO!U244+AGOSTO!U244+SETIEMBRE!U244)</f>
        <v>0</v>
      </c>
      <c r="V244" s="11"/>
      <c r="W244" s="11"/>
      <c r="X244" s="12"/>
      <c r="Z244" s="19">
        <f>SUM(JULIO!Z244+AGOSTO!Z244+SETIEMBRE!Z244)</f>
        <v>0</v>
      </c>
      <c r="AA244" s="11"/>
      <c r="AB244" s="11"/>
      <c r="AC244" s="11"/>
      <c r="AD244" s="11"/>
      <c r="AE244" s="11"/>
      <c r="AF244" s="11"/>
      <c r="AG244" s="11"/>
      <c r="AH244" s="11"/>
      <c r="AI244" s="11"/>
      <c r="AJ244" s="12"/>
      <c r="AL244" s="19">
        <f t="shared" si="10"/>
        <v>0</v>
      </c>
      <c r="AM244" s="11"/>
      <c r="AN244" s="11"/>
      <c r="AO244" s="11"/>
      <c r="AP244" s="11"/>
      <c r="AQ244" s="11"/>
      <c r="AR244" s="11"/>
      <c r="AS244" s="12"/>
    </row>
    <row r="247" spans="2:45" ht="15" customHeight="1">
      <c r="B247" s="17" t="s">
        <v>153</v>
      </c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</row>
    <row r="249" spans="2:45" ht="15" customHeight="1">
      <c r="B249" s="4" t="s">
        <v>154</v>
      </c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2"/>
      <c r="U249" s="10" t="s">
        <v>7</v>
      </c>
      <c r="V249" s="11"/>
      <c r="W249" s="11"/>
      <c r="X249" s="12"/>
      <c r="Z249" s="10" t="s">
        <v>8</v>
      </c>
      <c r="AA249" s="11"/>
      <c r="AB249" s="11"/>
      <c r="AC249" s="11"/>
      <c r="AD249" s="11"/>
      <c r="AE249" s="11"/>
      <c r="AF249" s="11"/>
      <c r="AG249" s="11"/>
      <c r="AH249" s="11"/>
      <c r="AI249" s="11"/>
      <c r="AJ249" s="12"/>
      <c r="AL249" s="13" t="s">
        <v>6</v>
      </c>
      <c r="AM249" s="11"/>
      <c r="AN249" s="11"/>
      <c r="AO249" s="11"/>
      <c r="AP249" s="11"/>
      <c r="AQ249" s="11"/>
      <c r="AR249" s="11"/>
      <c r="AS249" s="12"/>
    </row>
    <row r="250" spans="2:45" ht="15" customHeight="1">
      <c r="B250" s="18" t="s">
        <v>155</v>
      </c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2"/>
      <c r="U250" s="19">
        <f>SUM(JULIO!U250+AGOSTO!U250+SETIEMBRE!U250)</f>
        <v>0</v>
      </c>
      <c r="V250" s="11"/>
      <c r="W250" s="11"/>
      <c r="X250" s="12"/>
      <c r="Z250" s="19">
        <f>SUM(JULIO!Z250+AGOSTO!Z250+SETIEMBRE!Z250)</f>
        <v>0</v>
      </c>
      <c r="AA250" s="11"/>
      <c r="AB250" s="11"/>
      <c r="AC250" s="11"/>
      <c r="AD250" s="11"/>
      <c r="AE250" s="11"/>
      <c r="AF250" s="11"/>
      <c r="AG250" s="11"/>
      <c r="AH250" s="11"/>
      <c r="AI250" s="11"/>
      <c r="AJ250" s="12"/>
      <c r="AL250" s="19">
        <f>SUM(U250+Z250)</f>
        <v>0</v>
      </c>
      <c r="AM250" s="11"/>
      <c r="AN250" s="11"/>
      <c r="AO250" s="11"/>
      <c r="AP250" s="11"/>
      <c r="AQ250" s="11"/>
      <c r="AR250" s="11"/>
      <c r="AS250" s="12"/>
    </row>
    <row r="251" spans="2:45" ht="15" customHeight="1">
      <c r="B251" s="18" t="s">
        <v>156</v>
      </c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2"/>
      <c r="U251" s="19">
        <f>SUM(JULIO!U251+AGOSTO!U251+SETIEMBRE!U251)</f>
        <v>0</v>
      </c>
      <c r="V251" s="11"/>
      <c r="W251" s="11"/>
      <c r="X251" s="12"/>
      <c r="Z251" s="19">
        <f>SUM(JULIO!Z251+AGOSTO!Z251+SETIEMBRE!Z251)</f>
        <v>0</v>
      </c>
      <c r="AA251" s="11"/>
      <c r="AB251" s="11"/>
      <c r="AC251" s="11"/>
      <c r="AD251" s="11"/>
      <c r="AE251" s="11"/>
      <c r="AF251" s="11"/>
      <c r="AG251" s="11"/>
      <c r="AH251" s="11"/>
      <c r="AI251" s="11"/>
      <c r="AJ251" s="12"/>
      <c r="AL251" s="19">
        <f t="shared" ref="AL251:AL259" si="11">SUM(U251+Z251)</f>
        <v>0</v>
      </c>
      <c r="AM251" s="11"/>
      <c r="AN251" s="11"/>
      <c r="AO251" s="11"/>
      <c r="AP251" s="11"/>
      <c r="AQ251" s="11"/>
      <c r="AR251" s="11"/>
      <c r="AS251" s="12"/>
    </row>
    <row r="252" spans="2:45" ht="15" customHeight="1">
      <c r="B252" s="18" t="s">
        <v>157</v>
      </c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2"/>
      <c r="U252" s="19">
        <f>SUM(JULIO!U252+AGOSTO!U252+SETIEMBRE!U252)</f>
        <v>0</v>
      </c>
      <c r="V252" s="11"/>
      <c r="W252" s="11"/>
      <c r="X252" s="12"/>
      <c r="Z252" s="19">
        <f>SUM(JULIO!Z252+AGOSTO!Z252+SETIEMBRE!Z252)</f>
        <v>0</v>
      </c>
      <c r="AA252" s="11"/>
      <c r="AB252" s="11"/>
      <c r="AC252" s="11"/>
      <c r="AD252" s="11"/>
      <c r="AE252" s="11"/>
      <c r="AF252" s="11"/>
      <c r="AG252" s="11"/>
      <c r="AH252" s="11"/>
      <c r="AI252" s="11"/>
      <c r="AJ252" s="12"/>
      <c r="AL252" s="19">
        <f t="shared" si="11"/>
        <v>0</v>
      </c>
      <c r="AM252" s="11"/>
      <c r="AN252" s="11"/>
      <c r="AO252" s="11"/>
      <c r="AP252" s="11"/>
      <c r="AQ252" s="11"/>
      <c r="AR252" s="11"/>
      <c r="AS252" s="12"/>
    </row>
    <row r="253" spans="2:45" ht="15" customHeight="1">
      <c r="B253" s="18" t="s">
        <v>158</v>
      </c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2"/>
      <c r="U253" s="19">
        <f>SUM(JULIO!U253+AGOSTO!U253+SETIEMBRE!U253)</f>
        <v>0</v>
      </c>
      <c r="V253" s="11"/>
      <c r="W253" s="11"/>
      <c r="X253" s="12"/>
      <c r="Z253" s="19">
        <f>SUM(JULIO!Z253+AGOSTO!Z253+SETIEMBRE!Z253)</f>
        <v>0</v>
      </c>
      <c r="AA253" s="11"/>
      <c r="AB253" s="11"/>
      <c r="AC253" s="11"/>
      <c r="AD253" s="11"/>
      <c r="AE253" s="11"/>
      <c r="AF253" s="11"/>
      <c r="AG253" s="11"/>
      <c r="AH253" s="11"/>
      <c r="AI253" s="11"/>
      <c r="AJ253" s="12"/>
      <c r="AL253" s="19">
        <f t="shared" si="11"/>
        <v>0</v>
      </c>
      <c r="AM253" s="11"/>
      <c r="AN253" s="11"/>
      <c r="AO253" s="11"/>
      <c r="AP253" s="11"/>
      <c r="AQ253" s="11"/>
      <c r="AR253" s="11"/>
      <c r="AS253" s="12"/>
    </row>
    <row r="254" spans="2:45" ht="15" customHeight="1">
      <c r="B254" s="18" t="s">
        <v>159</v>
      </c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2"/>
      <c r="U254" s="19">
        <f>SUM(JULIO!U254+AGOSTO!U254+SETIEMBRE!U254)</f>
        <v>0</v>
      </c>
      <c r="V254" s="11"/>
      <c r="W254" s="11"/>
      <c r="X254" s="12"/>
      <c r="Z254" s="19">
        <f>SUM(JULIO!Z254+AGOSTO!Z254+SETIEMBRE!Z254)</f>
        <v>0</v>
      </c>
      <c r="AA254" s="11"/>
      <c r="AB254" s="11"/>
      <c r="AC254" s="11"/>
      <c r="AD254" s="11"/>
      <c r="AE254" s="11"/>
      <c r="AF254" s="11"/>
      <c r="AG254" s="11"/>
      <c r="AH254" s="11"/>
      <c r="AI254" s="11"/>
      <c r="AJ254" s="12"/>
      <c r="AL254" s="19">
        <f t="shared" si="11"/>
        <v>0</v>
      </c>
      <c r="AM254" s="11"/>
      <c r="AN254" s="11"/>
      <c r="AO254" s="11"/>
      <c r="AP254" s="11"/>
      <c r="AQ254" s="11"/>
      <c r="AR254" s="11"/>
      <c r="AS254" s="12"/>
    </row>
    <row r="255" spans="2:45" ht="15" customHeight="1">
      <c r="B255" s="18" t="s">
        <v>160</v>
      </c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2"/>
      <c r="U255" s="19">
        <f>SUM(JULIO!U255+AGOSTO!U255+SETIEMBRE!U255)</f>
        <v>0</v>
      </c>
      <c r="V255" s="11"/>
      <c r="W255" s="11"/>
      <c r="X255" s="12"/>
      <c r="Z255" s="19">
        <f>SUM(JULIO!Z255+AGOSTO!Z255+SETIEMBRE!Z255)</f>
        <v>0</v>
      </c>
      <c r="AA255" s="11"/>
      <c r="AB255" s="11"/>
      <c r="AC255" s="11"/>
      <c r="AD255" s="11"/>
      <c r="AE255" s="11"/>
      <c r="AF255" s="11"/>
      <c r="AG255" s="11"/>
      <c r="AH255" s="11"/>
      <c r="AI255" s="11"/>
      <c r="AJ255" s="12"/>
      <c r="AL255" s="19">
        <f t="shared" si="11"/>
        <v>0</v>
      </c>
      <c r="AM255" s="11"/>
      <c r="AN255" s="11"/>
      <c r="AO255" s="11"/>
      <c r="AP255" s="11"/>
      <c r="AQ255" s="11"/>
      <c r="AR255" s="11"/>
      <c r="AS255" s="12"/>
    </row>
    <row r="256" spans="2:45" ht="15" customHeight="1">
      <c r="B256" s="18" t="s">
        <v>161</v>
      </c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2"/>
      <c r="U256" s="19">
        <f>SUM(JULIO!U256+AGOSTO!U256+SETIEMBRE!U256)</f>
        <v>0</v>
      </c>
      <c r="V256" s="11"/>
      <c r="W256" s="11"/>
      <c r="X256" s="12"/>
      <c r="Z256" s="19">
        <f>SUM(JULIO!Z256+AGOSTO!Z256+SETIEMBRE!Z256)</f>
        <v>0</v>
      </c>
      <c r="AA256" s="11"/>
      <c r="AB256" s="11"/>
      <c r="AC256" s="11"/>
      <c r="AD256" s="11"/>
      <c r="AE256" s="11"/>
      <c r="AF256" s="11"/>
      <c r="AG256" s="11"/>
      <c r="AH256" s="11"/>
      <c r="AI256" s="11"/>
      <c r="AJ256" s="12"/>
      <c r="AL256" s="19">
        <f t="shared" si="11"/>
        <v>0</v>
      </c>
      <c r="AM256" s="11"/>
      <c r="AN256" s="11"/>
      <c r="AO256" s="11"/>
      <c r="AP256" s="11"/>
      <c r="AQ256" s="11"/>
      <c r="AR256" s="11"/>
      <c r="AS256" s="12"/>
    </row>
    <row r="257" spans="2:45" ht="15" customHeight="1">
      <c r="B257" s="18" t="s">
        <v>162</v>
      </c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2"/>
      <c r="U257" s="19">
        <f>SUM(JULIO!U257+AGOSTO!U257+SETIEMBRE!U257)</f>
        <v>0</v>
      </c>
      <c r="V257" s="11"/>
      <c r="W257" s="11"/>
      <c r="X257" s="12"/>
      <c r="Z257" s="19">
        <f>SUM(JULIO!Z257+AGOSTO!Z257+SETIEMBRE!Z257)</f>
        <v>0</v>
      </c>
      <c r="AA257" s="11"/>
      <c r="AB257" s="11"/>
      <c r="AC257" s="11"/>
      <c r="AD257" s="11"/>
      <c r="AE257" s="11"/>
      <c r="AF257" s="11"/>
      <c r="AG257" s="11"/>
      <c r="AH257" s="11"/>
      <c r="AI257" s="11"/>
      <c r="AJ257" s="12"/>
      <c r="AL257" s="19">
        <f t="shared" si="11"/>
        <v>0</v>
      </c>
      <c r="AM257" s="11"/>
      <c r="AN257" s="11"/>
      <c r="AO257" s="11"/>
      <c r="AP257" s="11"/>
      <c r="AQ257" s="11"/>
      <c r="AR257" s="11"/>
      <c r="AS257" s="12"/>
    </row>
    <row r="258" spans="2:45" ht="15" customHeight="1">
      <c r="B258" s="18" t="s">
        <v>163</v>
      </c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2"/>
      <c r="U258" s="19">
        <f>SUM(JULIO!U258+AGOSTO!U258+SETIEMBRE!U258)</f>
        <v>0</v>
      </c>
      <c r="V258" s="11"/>
      <c r="W258" s="11"/>
      <c r="X258" s="12"/>
      <c r="Z258" s="19">
        <f>SUM(JULIO!Z258+AGOSTO!Z258+SETIEMBRE!Z258)</f>
        <v>0</v>
      </c>
      <c r="AA258" s="11"/>
      <c r="AB258" s="11"/>
      <c r="AC258" s="11"/>
      <c r="AD258" s="11"/>
      <c r="AE258" s="11"/>
      <c r="AF258" s="11"/>
      <c r="AG258" s="11"/>
      <c r="AH258" s="11"/>
      <c r="AI258" s="11"/>
      <c r="AJ258" s="12"/>
      <c r="AL258" s="19">
        <f t="shared" si="11"/>
        <v>0</v>
      </c>
      <c r="AM258" s="11"/>
      <c r="AN258" s="11"/>
      <c r="AO258" s="11"/>
      <c r="AP258" s="11"/>
      <c r="AQ258" s="11"/>
      <c r="AR258" s="11"/>
      <c r="AS258" s="12"/>
    </row>
    <row r="259" spans="2:45" ht="15" customHeight="1">
      <c r="B259" s="18" t="s">
        <v>164</v>
      </c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2"/>
      <c r="U259" s="19">
        <f>SUM(JULIO!U259+AGOSTO!U259+SETIEMBRE!U259)</f>
        <v>0</v>
      </c>
      <c r="V259" s="11"/>
      <c r="W259" s="11"/>
      <c r="X259" s="12"/>
      <c r="Z259" s="19">
        <f>SUM(JULIO!Z259+AGOSTO!Z259+SETIEMBRE!Z259)</f>
        <v>0</v>
      </c>
      <c r="AA259" s="11"/>
      <c r="AB259" s="11"/>
      <c r="AC259" s="11"/>
      <c r="AD259" s="11"/>
      <c r="AE259" s="11"/>
      <c r="AF259" s="11"/>
      <c r="AG259" s="11"/>
      <c r="AH259" s="11"/>
      <c r="AI259" s="11"/>
      <c r="AJ259" s="12"/>
      <c r="AL259" s="19">
        <f t="shared" si="11"/>
        <v>0</v>
      </c>
      <c r="AM259" s="11"/>
      <c r="AN259" s="11"/>
      <c r="AO259" s="11"/>
      <c r="AP259" s="11"/>
      <c r="AQ259" s="11"/>
      <c r="AR259" s="11"/>
      <c r="AS259" s="12"/>
    </row>
    <row r="262" spans="2:45" ht="15" customHeight="1">
      <c r="D262" s="17" t="s">
        <v>165</v>
      </c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</row>
    <row r="264" spans="2:45" ht="15" customHeight="1">
      <c r="B264" s="4" t="s">
        <v>80</v>
      </c>
      <c r="C264" s="11"/>
      <c r="D264" s="11"/>
      <c r="E264" s="11"/>
      <c r="F264" s="11"/>
      <c r="G264" s="11"/>
      <c r="H264" s="11"/>
      <c r="I264" s="11"/>
      <c r="J264" s="12"/>
      <c r="L264" s="13" t="s">
        <v>166</v>
      </c>
      <c r="M264" s="12"/>
      <c r="O264" s="13" t="s">
        <v>167</v>
      </c>
      <c r="P264" s="11"/>
      <c r="Q264" s="11"/>
      <c r="R264" s="12"/>
    </row>
    <row r="265" spans="2:45" ht="15" customHeight="1">
      <c r="B265" s="36" t="s">
        <v>168</v>
      </c>
      <c r="C265" s="11"/>
      <c r="D265" s="11"/>
      <c r="E265" s="11"/>
      <c r="F265" s="11"/>
      <c r="G265" s="11"/>
      <c r="H265" s="11"/>
      <c r="I265" s="11"/>
      <c r="J265" s="12"/>
      <c r="L265" s="37">
        <f>SUM(JULIO!L265+AGOSTO!L265+SETIEMBRE!L265)</f>
        <v>0</v>
      </c>
      <c r="M265" s="12"/>
      <c r="O265" s="37">
        <f>SUM(JULIO!O265+AGOSTO!O265+SETIEMBRE!O265)</f>
        <v>0</v>
      </c>
      <c r="P265" s="11"/>
      <c r="Q265" s="11"/>
      <c r="R265" s="12"/>
    </row>
    <row r="266" spans="2:45">
      <c r="B266" s="36" t="s">
        <v>169</v>
      </c>
      <c r="C266" s="11"/>
      <c r="D266" s="11"/>
      <c r="E266" s="11"/>
      <c r="F266" s="11"/>
      <c r="G266" s="11"/>
      <c r="H266" s="11"/>
      <c r="I266" s="11"/>
      <c r="J266" s="12"/>
      <c r="L266" s="37">
        <f>SUM(JULIO!L266+AGOSTO!L266+SETIEMBRE!L266)</f>
        <v>0</v>
      </c>
      <c r="M266" s="12"/>
      <c r="O266" s="37">
        <f>SUM(JULIO!O266+AGOSTO!O266+SETIEMBRE!O266)</f>
        <v>0</v>
      </c>
      <c r="P266" s="11"/>
      <c r="Q266" s="11"/>
      <c r="R266" s="12"/>
    </row>
    <row r="267" spans="2:45">
      <c r="B267" s="36" t="s">
        <v>170</v>
      </c>
      <c r="C267" s="11"/>
      <c r="D267" s="11"/>
      <c r="E267" s="11"/>
      <c r="F267" s="11"/>
      <c r="G267" s="11"/>
      <c r="H267" s="11"/>
      <c r="I267" s="11"/>
      <c r="J267" s="12"/>
      <c r="L267" s="37">
        <f>SUM(JULIO!L267+AGOSTO!L267+SETIEMBRE!L267)</f>
        <v>0</v>
      </c>
      <c r="M267" s="12"/>
      <c r="O267" s="37">
        <f>SUM(JULIO!O267+AGOSTO!O267+SETIEMBRE!O267)</f>
        <v>0</v>
      </c>
      <c r="P267" s="11"/>
      <c r="Q267" s="11"/>
      <c r="R267" s="12"/>
    </row>
    <row r="268" spans="2:45" ht="15" customHeight="1">
      <c r="B268" s="36" t="s">
        <v>171</v>
      </c>
      <c r="C268" s="11"/>
      <c r="D268" s="11"/>
      <c r="E268" s="11"/>
      <c r="F268" s="11"/>
      <c r="G268" s="11"/>
      <c r="H268" s="11"/>
      <c r="I268" s="11"/>
      <c r="J268" s="12"/>
      <c r="L268" s="37">
        <f>SUM(JULIO!L268+AGOSTO!L268+SETIEMBRE!L268)</f>
        <v>0</v>
      </c>
      <c r="M268" s="12"/>
      <c r="O268" s="37">
        <f>SUM(JULIO!O268+AGOSTO!O268+SETIEMBRE!O268)</f>
        <v>0</v>
      </c>
      <c r="P268" s="11"/>
      <c r="Q268" s="11"/>
      <c r="R268" s="12"/>
    </row>
    <row r="270" spans="2:45" ht="15" customHeight="1">
      <c r="B270" s="17" t="s">
        <v>172</v>
      </c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</row>
    <row r="272" spans="2:45">
      <c r="D272" s="4" t="s">
        <v>80</v>
      </c>
      <c r="E272" s="11"/>
      <c r="F272" s="11"/>
      <c r="G272" s="11"/>
      <c r="H272" s="11"/>
      <c r="I272" s="11"/>
      <c r="J272" s="11"/>
      <c r="K272" s="11"/>
      <c r="L272" s="11"/>
      <c r="M272" s="12"/>
      <c r="N272" s="13" t="s">
        <v>6</v>
      </c>
      <c r="O272" s="11"/>
      <c r="P272" s="11"/>
      <c r="Q272" s="11"/>
      <c r="R272" s="12"/>
    </row>
    <row r="273" spans="4:18" ht="15" customHeight="1">
      <c r="D273" s="36" t="s">
        <v>173</v>
      </c>
      <c r="E273" s="11"/>
      <c r="F273" s="11"/>
      <c r="G273" s="11"/>
      <c r="H273" s="11"/>
      <c r="I273" s="11"/>
      <c r="J273" s="11"/>
      <c r="K273" s="11"/>
      <c r="L273" s="11"/>
      <c r="M273" s="12"/>
      <c r="N273" s="37">
        <f>SUM(JULIO!N273+AGOSTO!N273+SETIEMBRE!N273)</f>
        <v>18</v>
      </c>
      <c r="O273" s="11"/>
      <c r="P273" s="11"/>
      <c r="Q273" s="11"/>
      <c r="R273" s="12"/>
    </row>
    <row r="274" spans="4:18" ht="15" customHeight="1">
      <c r="D274" s="36" t="s">
        <v>174</v>
      </c>
      <c r="E274" s="11"/>
      <c r="F274" s="11"/>
      <c r="G274" s="11"/>
      <c r="H274" s="11"/>
      <c r="I274" s="11"/>
      <c r="J274" s="11"/>
      <c r="K274" s="11"/>
      <c r="L274" s="11"/>
      <c r="M274" s="12"/>
      <c r="N274" s="37">
        <f>SUM(JULIO!N274+AGOSTO!N274+SETIEMBRE!N274)</f>
        <v>23</v>
      </c>
      <c r="O274" s="11"/>
      <c r="P274" s="11"/>
      <c r="Q274" s="11"/>
      <c r="R274" s="12"/>
    </row>
    <row r="275" spans="4:18" ht="15" customHeight="1">
      <c r="D275" s="36" t="s">
        <v>175</v>
      </c>
      <c r="E275" s="11"/>
      <c r="F275" s="11"/>
      <c r="G275" s="11"/>
      <c r="H275" s="11"/>
      <c r="I275" s="11"/>
      <c r="J275" s="11"/>
      <c r="K275" s="11"/>
      <c r="L275" s="11"/>
      <c r="M275" s="12"/>
      <c r="N275" s="37">
        <f>SUM(JULIO!N275+AGOSTO!N275+SETIEMBRE!N275)</f>
        <v>1</v>
      </c>
      <c r="O275" s="11"/>
      <c r="P275" s="11"/>
      <c r="Q275" s="11"/>
      <c r="R275" s="12"/>
    </row>
    <row r="276" spans="4:18" ht="15" customHeight="1">
      <c r="D276" s="36" t="s">
        <v>176</v>
      </c>
      <c r="E276" s="11"/>
      <c r="F276" s="11"/>
      <c r="G276" s="11"/>
      <c r="H276" s="11"/>
      <c r="I276" s="11"/>
      <c r="J276" s="11"/>
      <c r="K276" s="11"/>
      <c r="L276" s="11"/>
      <c r="M276" s="12"/>
      <c r="N276" s="37">
        <f>SUM(JULIO!N276+AGOSTO!N276+SETIEMBRE!N276)</f>
        <v>0</v>
      </c>
      <c r="O276" s="11"/>
      <c r="P276" s="11"/>
      <c r="Q276" s="11"/>
      <c r="R276" s="12"/>
    </row>
    <row r="277" spans="4:18" ht="15" customHeight="1">
      <c r="D277" s="36" t="s">
        <v>177</v>
      </c>
      <c r="E277" s="11"/>
      <c r="F277" s="11"/>
      <c r="G277" s="11"/>
      <c r="H277" s="11"/>
      <c r="I277" s="11"/>
      <c r="J277" s="11"/>
      <c r="K277" s="11"/>
      <c r="L277" s="11"/>
      <c r="M277" s="12"/>
      <c r="N277" s="37">
        <f>SUM(JULIO!N277+AGOSTO!N277+SETIEMBRE!N277)</f>
        <v>8</v>
      </c>
      <c r="O277" s="11"/>
      <c r="P277" s="11"/>
      <c r="Q277" s="11"/>
      <c r="R277" s="12"/>
    </row>
    <row r="278" spans="4:18" ht="15" customHeight="1">
      <c r="D278" s="36" t="s">
        <v>178</v>
      </c>
      <c r="E278" s="11"/>
      <c r="F278" s="11"/>
      <c r="G278" s="11"/>
      <c r="H278" s="11"/>
      <c r="I278" s="11"/>
      <c r="J278" s="11"/>
      <c r="K278" s="11"/>
      <c r="L278" s="11"/>
      <c r="M278" s="12"/>
      <c r="N278" s="37">
        <f>SUM(JULIO!N278+AGOSTO!N278+SETIEMBRE!N278)</f>
        <v>0</v>
      </c>
      <c r="O278" s="11"/>
      <c r="P278" s="11"/>
      <c r="Q278" s="11"/>
      <c r="R278" s="12"/>
    </row>
  </sheetData>
  <mergeCells count="798">
    <mergeCell ref="D218:S218"/>
    <mergeCell ref="AL218:AS218"/>
    <mergeCell ref="D219:S219"/>
    <mergeCell ref="AL219:AS219"/>
    <mergeCell ref="U218:Y218"/>
    <mergeCell ref="Z218:AK218"/>
    <mergeCell ref="B213:S213"/>
    <mergeCell ref="T213:X213"/>
    <mergeCell ref="Y213:AJ213"/>
    <mergeCell ref="AK213:AO213"/>
    <mergeCell ref="B215:AA215"/>
    <mergeCell ref="U219:Y219"/>
    <mergeCell ref="Z219:AK219"/>
    <mergeCell ref="D217:S217"/>
    <mergeCell ref="U217:X217"/>
    <mergeCell ref="Z217:AJ217"/>
    <mergeCell ref="AL217:AS217"/>
    <mergeCell ref="U141:X141"/>
    <mergeCell ref="Z141:AJ141"/>
    <mergeCell ref="AL141:AO141"/>
    <mergeCell ref="U214:Y214"/>
    <mergeCell ref="Z214:AK214"/>
    <mergeCell ref="AL214:AP214"/>
    <mergeCell ref="AJ50:AQ50"/>
    <mergeCell ref="S51:W51"/>
    <mergeCell ref="X51:AI51"/>
    <mergeCell ref="AJ51:AQ51"/>
    <mergeCell ref="V65:AF65"/>
    <mergeCell ref="V66:AF66"/>
    <mergeCell ref="AG58:AN58"/>
    <mergeCell ref="AG59:AN59"/>
    <mergeCell ref="B211:S211"/>
    <mergeCell ref="T211:X211"/>
    <mergeCell ref="Y211:AJ211"/>
    <mergeCell ref="AK211:AO211"/>
    <mergeCell ref="B212:S212"/>
    <mergeCell ref="T212:X212"/>
    <mergeCell ref="Y212:AJ212"/>
    <mergeCell ref="AK212:AO212"/>
    <mergeCell ref="B209:S209"/>
    <mergeCell ref="T209:X209"/>
    <mergeCell ref="D276:M276"/>
    <mergeCell ref="N276:R276"/>
    <mergeCell ref="D277:M277"/>
    <mergeCell ref="N277:R277"/>
    <mergeCell ref="D278:M278"/>
    <mergeCell ref="N278:R278"/>
    <mergeCell ref="D273:M273"/>
    <mergeCell ref="N273:R273"/>
    <mergeCell ref="D274:M274"/>
    <mergeCell ref="N274:R274"/>
    <mergeCell ref="D275:M275"/>
    <mergeCell ref="N275:R275"/>
    <mergeCell ref="B268:J268"/>
    <mergeCell ref="L268:M268"/>
    <mergeCell ref="O268:R268"/>
    <mergeCell ref="B270:R270"/>
    <mergeCell ref="D272:M272"/>
    <mergeCell ref="N272:R272"/>
    <mergeCell ref="B266:J266"/>
    <mergeCell ref="L266:M266"/>
    <mergeCell ref="O266:R266"/>
    <mergeCell ref="B267:J267"/>
    <mergeCell ref="L267:M267"/>
    <mergeCell ref="O267:R267"/>
    <mergeCell ref="D262:R262"/>
    <mergeCell ref="B264:J264"/>
    <mergeCell ref="L264:M264"/>
    <mergeCell ref="O264:R264"/>
    <mergeCell ref="B265:J265"/>
    <mergeCell ref="L265:M265"/>
    <mergeCell ref="O265:R265"/>
    <mergeCell ref="B258:S258"/>
    <mergeCell ref="U258:X258"/>
    <mergeCell ref="Z258:AJ258"/>
    <mergeCell ref="AL258:AS258"/>
    <mergeCell ref="B259:S259"/>
    <mergeCell ref="U259:X259"/>
    <mergeCell ref="Z259:AJ259"/>
    <mergeCell ref="AL259:AS259"/>
    <mergeCell ref="B256:S256"/>
    <mergeCell ref="U256:X256"/>
    <mergeCell ref="Z256:AJ256"/>
    <mergeCell ref="AL256:AS256"/>
    <mergeCell ref="B257:S257"/>
    <mergeCell ref="U257:X257"/>
    <mergeCell ref="Z257:AJ257"/>
    <mergeCell ref="AL257:AS257"/>
    <mergeCell ref="B254:S254"/>
    <mergeCell ref="U254:X254"/>
    <mergeCell ref="Z254:AJ254"/>
    <mergeCell ref="AL254:AS254"/>
    <mergeCell ref="B255:S255"/>
    <mergeCell ref="U255:X255"/>
    <mergeCell ref="Z255:AJ255"/>
    <mergeCell ref="AL255:AS255"/>
    <mergeCell ref="B252:S252"/>
    <mergeCell ref="U252:X252"/>
    <mergeCell ref="Z252:AJ252"/>
    <mergeCell ref="AL252:AS252"/>
    <mergeCell ref="B253:S253"/>
    <mergeCell ref="U253:X253"/>
    <mergeCell ref="Z253:AJ253"/>
    <mergeCell ref="AL253:AS253"/>
    <mergeCell ref="B250:S250"/>
    <mergeCell ref="U250:X250"/>
    <mergeCell ref="Z250:AJ250"/>
    <mergeCell ref="AL250:AS250"/>
    <mergeCell ref="B251:S251"/>
    <mergeCell ref="U251:X251"/>
    <mergeCell ref="Z251:AJ251"/>
    <mergeCell ref="AL251:AS251"/>
    <mergeCell ref="B244:S244"/>
    <mergeCell ref="U244:X244"/>
    <mergeCell ref="Z244:AJ244"/>
    <mergeCell ref="AL244:AS244"/>
    <mergeCell ref="B247:AD247"/>
    <mergeCell ref="B249:S249"/>
    <mergeCell ref="U249:X249"/>
    <mergeCell ref="Z249:AJ249"/>
    <mergeCell ref="AL249:AS249"/>
    <mergeCell ref="B242:S242"/>
    <mergeCell ref="U242:X242"/>
    <mergeCell ref="Z242:AJ242"/>
    <mergeCell ref="AL242:AS242"/>
    <mergeCell ref="B243:S243"/>
    <mergeCell ref="U243:X243"/>
    <mergeCell ref="Z243:AJ243"/>
    <mergeCell ref="AL243:AS243"/>
    <mergeCell ref="B240:S240"/>
    <mergeCell ref="U240:X240"/>
    <mergeCell ref="Z240:AJ240"/>
    <mergeCell ref="AL240:AS240"/>
    <mergeCell ref="B241:S241"/>
    <mergeCell ref="U241:X241"/>
    <mergeCell ref="Z241:AJ241"/>
    <mergeCell ref="AL241:AS241"/>
    <mergeCell ref="B234:S234"/>
    <mergeCell ref="AL234:AS234"/>
    <mergeCell ref="D237:AA237"/>
    <mergeCell ref="B239:S239"/>
    <mergeCell ref="U239:X239"/>
    <mergeCell ref="Z239:AJ239"/>
    <mergeCell ref="AL239:AS239"/>
    <mergeCell ref="B232:S232"/>
    <mergeCell ref="AL232:AS232"/>
    <mergeCell ref="B233:S233"/>
    <mergeCell ref="AL233:AS233"/>
    <mergeCell ref="U233:Y233"/>
    <mergeCell ref="Z233:AK233"/>
    <mergeCell ref="U234:Y234"/>
    <mergeCell ref="Z234:AK234"/>
    <mergeCell ref="U235:Y235"/>
    <mergeCell ref="Z235:AK235"/>
    <mergeCell ref="AL235:AS235"/>
    <mergeCell ref="U232:Y232"/>
    <mergeCell ref="Z232:AK232"/>
    <mergeCell ref="B230:S230"/>
    <mergeCell ref="AL230:AS230"/>
    <mergeCell ref="B231:S231"/>
    <mergeCell ref="AL231:AS231"/>
    <mergeCell ref="D224:S224"/>
    <mergeCell ref="AL224:AS224"/>
    <mergeCell ref="D227:AD227"/>
    <mergeCell ref="B229:S229"/>
    <mergeCell ref="U229:X229"/>
    <mergeCell ref="Z229:AJ229"/>
    <mergeCell ref="AL229:AS229"/>
    <mergeCell ref="AL225:AS225"/>
    <mergeCell ref="U230:Y230"/>
    <mergeCell ref="Z230:AK230"/>
    <mergeCell ref="U231:Y231"/>
    <mergeCell ref="Z231:AK231"/>
    <mergeCell ref="U224:Y224"/>
    <mergeCell ref="Z224:AK224"/>
    <mergeCell ref="U225:X225"/>
    <mergeCell ref="Z225:AJ225"/>
    <mergeCell ref="D222:S222"/>
    <mergeCell ref="AL222:AS222"/>
    <mergeCell ref="D223:S223"/>
    <mergeCell ref="AL223:AS223"/>
    <mergeCell ref="U222:Y222"/>
    <mergeCell ref="Z222:AK222"/>
    <mergeCell ref="D220:S220"/>
    <mergeCell ref="AL220:AS220"/>
    <mergeCell ref="D221:S221"/>
    <mergeCell ref="AL221:AS221"/>
    <mergeCell ref="Z221:AK221"/>
    <mergeCell ref="U223:Y223"/>
    <mergeCell ref="Z223:AK223"/>
    <mergeCell ref="U220:Y220"/>
    <mergeCell ref="Z220:AK220"/>
    <mergeCell ref="U221:Y221"/>
    <mergeCell ref="Y209:AJ209"/>
    <mergeCell ref="AK209:AO209"/>
    <mergeCell ref="B210:S210"/>
    <mergeCell ref="T210:X210"/>
    <mergeCell ref="Y210:AJ210"/>
    <mergeCell ref="AK210:AO210"/>
    <mergeCell ref="B207:S207"/>
    <mergeCell ref="T207:X207"/>
    <mergeCell ref="Y207:AJ207"/>
    <mergeCell ref="AK207:AO207"/>
    <mergeCell ref="B208:S208"/>
    <mergeCell ref="T208:X208"/>
    <mergeCell ref="Y208:AJ208"/>
    <mergeCell ref="AK208:AO208"/>
    <mergeCell ref="B205:S205"/>
    <mergeCell ref="T205:X205"/>
    <mergeCell ref="Y205:AJ205"/>
    <mergeCell ref="AK205:AO205"/>
    <mergeCell ref="B206:S206"/>
    <mergeCell ref="T206:X206"/>
    <mergeCell ref="Y206:AJ206"/>
    <mergeCell ref="AK206:AO206"/>
    <mergeCell ref="B203:S203"/>
    <mergeCell ref="T203:X203"/>
    <mergeCell ref="Y203:AJ203"/>
    <mergeCell ref="AK203:AO203"/>
    <mergeCell ref="B204:S204"/>
    <mergeCell ref="T204:X204"/>
    <mergeCell ref="Y204:AJ204"/>
    <mergeCell ref="AK204:AO204"/>
    <mergeCell ref="B201:S201"/>
    <mergeCell ref="T201:X201"/>
    <mergeCell ref="Y201:AJ201"/>
    <mergeCell ref="AK201:AO201"/>
    <mergeCell ref="B202:S202"/>
    <mergeCell ref="T202:X202"/>
    <mergeCell ref="Y202:AJ202"/>
    <mergeCell ref="AK202:AO202"/>
    <mergeCell ref="B195:S195"/>
    <mergeCell ref="U195:X195"/>
    <mergeCell ref="Z195:AJ195"/>
    <mergeCell ref="AL195:AQ195"/>
    <mergeCell ref="B198:AA198"/>
    <mergeCell ref="B200:S200"/>
    <mergeCell ref="T200:X200"/>
    <mergeCell ref="Y200:AJ200"/>
    <mergeCell ref="AK200:AO200"/>
    <mergeCell ref="S186:U186"/>
    <mergeCell ref="W186:AF186"/>
    <mergeCell ref="AG186:AM186"/>
    <mergeCell ref="C191:AA191"/>
    <mergeCell ref="B193:S193"/>
    <mergeCell ref="U193:X193"/>
    <mergeCell ref="Z193:AJ193"/>
    <mergeCell ref="AL193:AQ193"/>
    <mergeCell ref="B194:S194"/>
    <mergeCell ref="U194:X194"/>
    <mergeCell ref="Z194:AJ194"/>
    <mergeCell ref="AL194:AQ194"/>
    <mergeCell ref="W180:AF180"/>
    <mergeCell ref="AG180:AM180"/>
    <mergeCell ref="B183:H188"/>
    <mergeCell ref="I183:R183"/>
    <mergeCell ref="S183:U183"/>
    <mergeCell ref="W183:AF183"/>
    <mergeCell ref="AG183:AM183"/>
    <mergeCell ref="I184:R184"/>
    <mergeCell ref="S184:U184"/>
    <mergeCell ref="W184:AF184"/>
    <mergeCell ref="AG184:AM184"/>
    <mergeCell ref="I185:R185"/>
    <mergeCell ref="I187:R187"/>
    <mergeCell ref="S187:U187"/>
    <mergeCell ref="W187:AF187"/>
    <mergeCell ref="AG187:AM187"/>
    <mergeCell ref="I188:R188"/>
    <mergeCell ref="S188:U188"/>
    <mergeCell ref="W188:AF188"/>
    <mergeCell ref="AG188:AM188"/>
    <mergeCell ref="S185:U185"/>
    <mergeCell ref="W185:AF185"/>
    <mergeCell ref="AG185:AM185"/>
    <mergeCell ref="I186:R186"/>
    <mergeCell ref="H175:AA175"/>
    <mergeCell ref="B177:R177"/>
    <mergeCell ref="S177:U177"/>
    <mergeCell ref="W177:AF177"/>
    <mergeCell ref="AG177:AM177"/>
    <mergeCell ref="B178:H182"/>
    <mergeCell ref="I178:R178"/>
    <mergeCell ref="S178:U178"/>
    <mergeCell ref="W178:AF178"/>
    <mergeCell ref="AG178:AM178"/>
    <mergeCell ref="I181:R181"/>
    <mergeCell ref="S181:U181"/>
    <mergeCell ref="W181:AF181"/>
    <mergeCell ref="AG181:AM181"/>
    <mergeCell ref="I182:R182"/>
    <mergeCell ref="S182:U182"/>
    <mergeCell ref="W182:AF182"/>
    <mergeCell ref="AG182:AM182"/>
    <mergeCell ref="I179:R179"/>
    <mergeCell ref="S179:U179"/>
    <mergeCell ref="W179:AF179"/>
    <mergeCell ref="AG179:AM179"/>
    <mergeCell ref="I180:R180"/>
    <mergeCell ref="S180:U180"/>
    <mergeCell ref="C170:I173"/>
    <mergeCell ref="J170:J171"/>
    <mergeCell ref="K170:S170"/>
    <mergeCell ref="T170:W170"/>
    <mergeCell ref="X170:AG170"/>
    <mergeCell ref="AH170:AO170"/>
    <mergeCell ref="K171:S171"/>
    <mergeCell ref="T171:W171"/>
    <mergeCell ref="X171:AG171"/>
    <mergeCell ref="AH171:AO171"/>
    <mergeCell ref="J172:J173"/>
    <mergeCell ref="K172:S172"/>
    <mergeCell ref="T172:W172"/>
    <mergeCell ref="X172:AG172"/>
    <mergeCell ref="AH172:AO172"/>
    <mergeCell ref="K173:S173"/>
    <mergeCell ref="T173:W173"/>
    <mergeCell ref="X173:AG173"/>
    <mergeCell ref="AH173:AO173"/>
    <mergeCell ref="C166:I169"/>
    <mergeCell ref="J166:J167"/>
    <mergeCell ref="K166:S166"/>
    <mergeCell ref="T166:W166"/>
    <mergeCell ref="X166:AG166"/>
    <mergeCell ref="AH166:AO166"/>
    <mergeCell ref="K167:S167"/>
    <mergeCell ref="T167:W167"/>
    <mergeCell ref="X167:AG167"/>
    <mergeCell ref="AH167:AO167"/>
    <mergeCell ref="J168:J169"/>
    <mergeCell ref="K168:S168"/>
    <mergeCell ref="T168:W168"/>
    <mergeCell ref="X168:AG168"/>
    <mergeCell ref="AH168:AO168"/>
    <mergeCell ref="K169:S169"/>
    <mergeCell ref="T169:W169"/>
    <mergeCell ref="X169:AG169"/>
    <mergeCell ref="AH169:AO169"/>
    <mergeCell ref="C162:I165"/>
    <mergeCell ref="J162:J163"/>
    <mergeCell ref="K162:S162"/>
    <mergeCell ref="T162:W162"/>
    <mergeCell ref="X162:AG162"/>
    <mergeCell ref="AH162:AO162"/>
    <mergeCell ref="K163:S163"/>
    <mergeCell ref="T163:W163"/>
    <mergeCell ref="X163:AG163"/>
    <mergeCell ref="AH163:AO163"/>
    <mergeCell ref="J164:J165"/>
    <mergeCell ref="K164:S164"/>
    <mergeCell ref="T164:W164"/>
    <mergeCell ref="X164:AG164"/>
    <mergeCell ref="AH164:AO164"/>
    <mergeCell ref="K165:S165"/>
    <mergeCell ref="T165:W165"/>
    <mergeCell ref="X165:AG165"/>
    <mergeCell ref="AH165:AO165"/>
    <mergeCell ref="C158:I161"/>
    <mergeCell ref="J158:J159"/>
    <mergeCell ref="K158:S158"/>
    <mergeCell ref="T158:W158"/>
    <mergeCell ref="X158:AG158"/>
    <mergeCell ref="AH158:AO158"/>
    <mergeCell ref="K159:S159"/>
    <mergeCell ref="T159:W159"/>
    <mergeCell ref="X159:AG159"/>
    <mergeCell ref="AH159:AO159"/>
    <mergeCell ref="J160:J161"/>
    <mergeCell ref="K160:S160"/>
    <mergeCell ref="T160:W160"/>
    <mergeCell ref="X160:AG160"/>
    <mergeCell ref="AH160:AO160"/>
    <mergeCell ref="K161:S161"/>
    <mergeCell ref="T161:W161"/>
    <mergeCell ref="X161:AG161"/>
    <mergeCell ref="AH161:AO161"/>
    <mergeCell ref="C154:I157"/>
    <mergeCell ref="J154:J155"/>
    <mergeCell ref="K154:S154"/>
    <mergeCell ref="T154:W154"/>
    <mergeCell ref="X154:AG154"/>
    <mergeCell ref="AH154:AO154"/>
    <mergeCell ref="K155:S155"/>
    <mergeCell ref="T155:W155"/>
    <mergeCell ref="X155:AG155"/>
    <mergeCell ref="AH155:AO155"/>
    <mergeCell ref="J156:J157"/>
    <mergeCell ref="K156:S156"/>
    <mergeCell ref="T156:W156"/>
    <mergeCell ref="X156:AG156"/>
    <mergeCell ref="AH156:AO156"/>
    <mergeCell ref="K157:S157"/>
    <mergeCell ref="T157:W157"/>
    <mergeCell ref="X157:AG157"/>
    <mergeCell ref="AH157:AO157"/>
    <mergeCell ref="C150:I153"/>
    <mergeCell ref="J150:J151"/>
    <mergeCell ref="K150:S150"/>
    <mergeCell ref="T150:W150"/>
    <mergeCell ref="X150:AG150"/>
    <mergeCell ref="AH150:AO150"/>
    <mergeCell ref="K151:S151"/>
    <mergeCell ref="T151:W151"/>
    <mergeCell ref="X151:AG151"/>
    <mergeCell ref="AH151:AO151"/>
    <mergeCell ref="J152:J153"/>
    <mergeCell ref="K152:S152"/>
    <mergeCell ref="T152:W152"/>
    <mergeCell ref="X152:AG152"/>
    <mergeCell ref="AH152:AO152"/>
    <mergeCell ref="K153:S153"/>
    <mergeCell ref="T153:W153"/>
    <mergeCell ref="X153:AG153"/>
    <mergeCell ref="AH153:AO153"/>
    <mergeCell ref="H143:AA143"/>
    <mergeCell ref="C145:S145"/>
    <mergeCell ref="T145:W145"/>
    <mergeCell ref="X145:AG145"/>
    <mergeCell ref="AH145:AO145"/>
    <mergeCell ref="C146:I149"/>
    <mergeCell ref="J146:J147"/>
    <mergeCell ref="K146:S146"/>
    <mergeCell ref="T146:W146"/>
    <mergeCell ref="X146:AG146"/>
    <mergeCell ref="AH146:AO146"/>
    <mergeCell ref="K147:S147"/>
    <mergeCell ref="T147:W147"/>
    <mergeCell ref="X147:AG147"/>
    <mergeCell ref="AH147:AO147"/>
    <mergeCell ref="J148:J149"/>
    <mergeCell ref="K148:S148"/>
    <mergeCell ref="T148:W148"/>
    <mergeCell ref="X148:AG148"/>
    <mergeCell ref="AH148:AO148"/>
    <mergeCell ref="K149:S149"/>
    <mergeCell ref="T149:W149"/>
    <mergeCell ref="X149:AG149"/>
    <mergeCell ref="AH149:AO149"/>
    <mergeCell ref="C139:S139"/>
    <mergeCell ref="U139:X139"/>
    <mergeCell ref="Z139:AJ139"/>
    <mergeCell ref="AL139:AO139"/>
    <mergeCell ref="C140:S140"/>
    <mergeCell ref="U140:X140"/>
    <mergeCell ref="Z140:AJ140"/>
    <mergeCell ref="AL140:AO140"/>
    <mergeCell ref="B134:R135"/>
    <mergeCell ref="S134:W134"/>
    <mergeCell ref="X134:AA134"/>
    <mergeCell ref="S135:W135"/>
    <mergeCell ref="X135:AA135"/>
    <mergeCell ref="B137:AA137"/>
    <mergeCell ref="B131:R131"/>
    <mergeCell ref="S131:W131"/>
    <mergeCell ref="X131:AA131"/>
    <mergeCell ref="B132:R133"/>
    <mergeCell ref="S132:W132"/>
    <mergeCell ref="X132:AA132"/>
    <mergeCell ref="S133:W133"/>
    <mergeCell ref="X133:AA133"/>
    <mergeCell ref="B128:L129"/>
    <mergeCell ref="M128:O128"/>
    <mergeCell ref="P128:U128"/>
    <mergeCell ref="V128:AL128"/>
    <mergeCell ref="M129:O129"/>
    <mergeCell ref="P129:U129"/>
    <mergeCell ref="V129:AL129"/>
    <mergeCell ref="B126:L127"/>
    <mergeCell ref="M126:O126"/>
    <mergeCell ref="P126:U126"/>
    <mergeCell ref="V126:AL126"/>
    <mergeCell ref="M127:O127"/>
    <mergeCell ref="P127:U127"/>
    <mergeCell ref="V127:AL127"/>
    <mergeCell ref="B124:L125"/>
    <mergeCell ref="M124:O124"/>
    <mergeCell ref="P124:U124"/>
    <mergeCell ref="V124:AL124"/>
    <mergeCell ref="M125:O125"/>
    <mergeCell ref="P125:U125"/>
    <mergeCell ref="V125:AL125"/>
    <mergeCell ref="B122:L123"/>
    <mergeCell ref="M122:O122"/>
    <mergeCell ref="P122:U122"/>
    <mergeCell ref="V122:AL122"/>
    <mergeCell ref="M123:O123"/>
    <mergeCell ref="P123:U123"/>
    <mergeCell ref="V123:AL123"/>
    <mergeCell ref="B120:L121"/>
    <mergeCell ref="M120:O120"/>
    <mergeCell ref="P120:U120"/>
    <mergeCell ref="V120:AL120"/>
    <mergeCell ref="M121:O121"/>
    <mergeCell ref="P121:U121"/>
    <mergeCell ref="V121:AL121"/>
    <mergeCell ref="M115:O115"/>
    <mergeCell ref="P115:U115"/>
    <mergeCell ref="V115:AL115"/>
    <mergeCell ref="M111:O111"/>
    <mergeCell ref="P111:U111"/>
    <mergeCell ref="V111:AL111"/>
    <mergeCell ref="B118:L119"/>
    <mergeCell ref="M118:O118"/>
    <mergeCell ref="P118:U118"/>
    <mergeCell ref="V118:AL118"/>
    <mergeCell ref="M119:O119"/>
    <mergeCell ref="P119:U119"/>
    <mergeCell ref="V119:AL119"/>
    <mergeCell ref="B116:L117"/>
    <mergeCell ref="M116:O116"/>
    <mergeCell ref="P116:U116"/>
    <mergeCell ref="V116:AL116"/>
    <mergeCell ref="M117:O117"/>
    <mergeCell ref="P117:U117"/>
    <mergeCell ref="V117:AL117"/>
    <mergeCell ref="V107:AL107"/>
    <mergeCell ref="M103:O103"/>
    <mergeCell ref="P103:U103"/>
    <mergeCell ref="V103:AL103"/>
    <mergeCell ref="B112:L115"/>
    <mergeCell ref="M112:O112"/>
    <mergeCell ref="P112:U112"/>
    <mergeCell ref="V112:AL112"/>
    <mergeCell ref="M113:O113"/>
    <mergeCell ref="P113:U113"/>
    <mergeCell ref="V113:AL113"/>
    <mergeCell ref="B108:L111"/>
    <mergeCell ref="M108:O108"/>
    <mergeCell ref="P108:U108"/>
    <mergeCell ref="V108:AL108"/>
    <mergeCell ref="M109:O109"/>
    <mergeCell ref="P109:U109"/>
    <mergeCell ref="V109:AL109"/>
    <mergeCell ref="M110:O110"/>
    <mergeCell ref="P110:U110"/>
    <mergeCell ref="V110:AL110"/>
    <mergeCell ref="M114:O114"/>
    <mergeCell ref="P114:U114"/>
    <mergeCell ref="V114:AL114"/>
    <mergeCell ref="P95:U95"/>
    <mergeCell ref="V95:AL95"/>
    <mergeCell ref="B104:L107"/>
    <mergeCell ref="M104:O104"/>
    <mergeCell ref="P104:U104"/>
    <mergeCell ref="V104:AL104"/>
    <mergeCell ref="M105:O105"/>
    <mergeCell ref="P105:U105"/>
    <mergeCell ref="V105:AL105"/>
    <mergeCell ref="B100:L103"/>
    <mergeCell ref="M100:O100"/>
    <mergeCell ref="P100:U100"/>
    <mergeCell ref="V100:AL100"/>
    <mergeCell ref="M101:O101"/>
    <mergeCell ref="P101:U101"/>
    <mergeCell ref="V101:AL101"/>
    <mergeCell ref="M102:O102"/>
    <mergeCell ref="P102:U102"/>
    <mergeCell ref="V102:AL102"/>
    <mergeCell ref="M106:O106"/>
    <mergeCell ref="P106:U106"/>
    <mergeCell ref="V106:AL106"/>
    <mergeCell ref="M107:O107"/>
    <mergeCell ref="P107:U107"/>
    <mergeCell ref="B96:L99"/>
    <mergeCell ref="M96:O96"/>
    <mergeCell ref="P96:U96"/>
    <mergeCell ref="V96:AL96"/>
    <mergeCell ref="M97:O97"/>
    <mergeCell ref="P97:U97"/>
    <mergeCell ref="V97:AL97"/>
    <mergeCell ref="B92:L95"/>
    <mergeCell ref="M92:O92"/>
    <mergeCell ref="P92:U92"/>
    <mergeCell ref="V92:AL92"/>
    <mergeCell ref="M93:O93"/>
    <mergeCell ref="P93:U93"/>
    <mergeCell ref="V93:AL93"/>
    <mergeCell ref="M94:O94"/>
    <mergeCell ref="P94:U94"/>
    <mergeCell ref="V94:AL94"/>
    <mergeCell ref="M98:O98"/>
    <mergeCell ref="P98:U98"/>
    <mergeCell ref="V98:AL98"/>
    <mergeCell ref="M99:O99"/>
    <mergeCell ref="P99:U99"/>
    <mergeCell ref="V99:AL99"/>
    <mergeCell ref="M95:O95"/>
    <mergeCell ref="B90:L91"/>
    <mergeCell ref="M90:O90"/>
    <mergeCell ref="P90:AL90"/>
    <mergeCell ref="M91:O91"/>
    <mergeCell ref="P91:U91"/>
    <mergeCell ref="V91:AL91"/>
    <mergeCell ref="C87:M88"/>
    <mergeCell ref="O87:R87"/>
    <mergeCell ref="S87:W87"/>
    <mergeCell ref="X87:AI87"/>
    <mergeCell ref="AJ87:AQ87"/>
    <mergeCell ref="O88:R88"/>
    <mergeCell ref="S88:W88"/>
    <mergeCell ref="X88:AI88"/>
    <mergeCell ref="AJ88:AQ88"/>
    <mergeCell ref="C85:M86"/>
    <mergeCell ref="O85:R85"/>
    <mergeCell ref="S85:W85"/>
    <mergeCell ref="X85:AI85"/>
    <mergeCell ref="AJ85:AQ85"/>
    <mergeCell ref="O86:R86"/>
    <mergeCell ref="S86:W86"/>
    <mergeCell ref="X86:AI86"/>
    <mergeCell ref="AJ86:AQ86"/>
    <mergeCell ref="C83:M84"/>
    <mergeCell ref="O83:R83"/>
    <mergeCell ref="S83:W83"/>
    <mergeCell ref="X83:AI83"/>
    <mergeCell ref="AJ83:AQ83"/>
    <mergeCell ref="O84:R84"/>
    <mergeCell ref="S84:W84"/>
    <mergeCell ref="X84:AI84"/>
    <mergeCell ref="AJ84:AQ84"/>
    <mergeCell ref="B79:AA79"/>
    <mergeCell ref="C81:R82"/>
    <mergeCell ref="S81:AI81"/>
    <mergeCell ref="AJ81:AQ82"/>
    <mergeCell ref="S82:W82"/>
    <mergeCell ref="X82:AI82"/>
    <mergeCell ref="G76:R76"/>
    <mergeCell ref="S76:U76"/>
    <mergeCell ref="AG76:AM76"/>
    <mergeCell ref="G77:R77"/>
    <mergeCell ref="S77:U77"/>
    <mergeCell ref="AG77:AM77"/>
    <mergeCell ref="V76:AF76"/>
    <mergeCell ref="V77:AF77"/>
    <mergeCell ref="G74:R74"/>
    <mergeCell ref="S74:U74"/>
    <mergeCell ref="AG74:AM74"/>
    <mergeCell ref="G75:R75"/>
    <mergeCell ref="S75:U75"/>
    <mergeCell ref="AG75:AM75"/>
    <mergeCell ref="V74:AF74"/>
    <mergeCell ref="V75:AF75"/>
    <mergeCell ref="G72:R72"/>
    <mergeCell ref="S72:U72"/>
    <mergeCell ref="AG72:AM72"/>
    <mergeCell ref="G73:R73"/>
    <mergeCell ref="S73:U73"/>
    <mergeCell ref="AG73:AM73"/>
    <mergeCell ref="V72:AF72"/>
    <mergeCell ref="V73:AF73"/>
    <mergeCell ref="B67:R67"/>
    <mergeCell ref="S67:U67"/>
    <mergeCell ref="AG67:AM67"/>
    <mergeCell ref="G70:R71"/>
    <mergeCell ref="S70:AF70"/>
    <mergeCell ref="AG70:AM71"/>
    <mergeCell ref="S71:U71"/>
    <mergeCell ref="W71:AF71"/>
    <mergeCell ref="V67:AF67"/>
    <mergeCell ref="B65:R65"/>
    <mergeCell ref="S65:U65"/>
    <mergeCell ref="AG65:AM65"/>
    <mergeCell ref="B66:R66"/>
    <mergeCell ref="S66:U66"/>
    <mergeCell ref="AG66:AM66"/>
    <mergeCell ref="G60:R60"/>
    <mergeCell ref="S60:U60"/>
    <mergeCell ref="V60:AF60"/>
    <mergeCell ref="AG60:AM60"/>
    <mergeCell ref="B63:R64"/>
    <mergeCell ref="S63:AF63"/>
    <mergeCell ref="AG63:AM64"/>
    <mergeCell ref="S64:U64"/>
    <mergeCell ref="W64:AF64"/>
    <mergeCell ref="G58:R58"/>
    <mergeCell ref="S58:U58"/>
    <mergeCell ref="V58:AF58"/>
    <mergeCell ref="G59:R59"/>
    <mergeCell ref="S59:U59"/>
    <mergeCell ref="V59:AF59"/>
    <mergeCell ref="F54:AA54"/>
    <mergeCell ref="G56:R57"/>
    <mergeCell ref="S56:AF56"/>
    <mergeCell ref="AG56:AM57"/>
    <mergeCell ref="S57:U57"/>
    <mergeCell ref="V57:AF57"/>
    <mergeCell ref="F50:R50"/>
    <mergeCell ref="F51:R51"/>
    <mergeCell ref="S50:W50"/>
    <mergeCell ref="X50:AI50"/>
    <mergeCell ref="F46:AC46"/>
    <mergeCell ref="F48:R49"/>
    <mergeCell ref="S48:AF48"/>
    <mergeCell ref="AG48:AM49"/>
    <mergeCell ref="S49:U49"/>
    <mergeCell ref="W49:AF49"/>
    <mergeCell ref="D42:R42"/>
    <mergeCell ref="S42:W42"/>
    <mergeCell ref="X42:AI42"/>
    <mergeCell ref="AJ42:AQ42"/>
    <mergeCell ref="D43:R43"/>
    <mergeCell ref="S43:W43"/>
    <mergeCell ref="X43:AI43"/>
    <mergeCell ref="AJ43:AQ43"/>
    <mergeCell ref="D40:R40"/>
    <mergeCell ref="S40:W40"/>
    <mergeCell ref="X40:AI40"/>
    <mergeCell ref="AJ40:AQ40"/>
    <mergeCell ref="D41:R41"/>
    <mergeCell ref="S41:W41"/>
    <mergeCell ref="X41:AI41"/>
    <mergeCell ref="AJ41:AQ41"/>
    <mergeCell ref="D38:R38"/>
    <mergeCell ref="S38:W38"/>
    <mergeCell ref="X38:AI38"/>
    <mergeCell ref="AJ38:AQ38"/>
    <mergeCell ref="D39:R39"/>
    <mergeCell ref="S39:W39"/>
    <mergeCell ref="X39:AI39"/>
    <mergeCell ref="AJ39:AQ39"/>
    <mergeCell ref="D36:R36"/>
    <mergeCell ref="S36:W36"/>
    <mergeCell ref="X36:AI36"/>
    <mergeCell ref="AJ36:AQ36"/>
    <mergeCell ref="D37:R37"/>
    <mergeCell ref="S37:W37"/>
    <mergeCell ref="X37:AI37"/>
    <mergeCell ref="AJ37:AQ37"/>
    <mergeCell ref="E32:AA32"/>
    <mergeCell ref="D34:R35"/>
    <mergeCell ref="S34:AI34"/>
    <mergeCell ref="AJ34:AQ35"/>
    <mergeCell ref="S35:W35"/>
    <mergeCell ref="X35:AI35"/>
    <mergeCell ref="A28:P28"/>
    <mergeCell ref="Q28:U28"/>
    <mergeCell ref="V28:AG28"/>
    <mergeCell ref="AH28:AO28"/>
    <mergeCell ref="A29:P29"/>
    <mergeCell ref="Q29:U29"/>
    <mergeCell ref="V29:AG29"/>
    <mergeCell ref="AH29:AO29"/>
    <mergeCell ref="D24:AA24"/>
    <mergeCell ref="A26:P27"/>
    <mergeCell ref="Q26:AG26"/>
    <mergeCell ref="AH26:AO27"/>
    <mergeCell ref="Q27:U27"/>
    <mergeCell ref="V27:AG27"/>
    <mergeCell ref="A21:P21"/>
    <mergeCell ref="R21:U21"/>
    <mergeCell ref="W21:AG21"/>
    <mergeCell ref="AI21:AO21"/>
    <mergeCell ref="A22:P22"/>
    <mergeCell ref="R22:U22"/>
    <mergeCell ref="W22:AG22"/>
    <mergeCell ref="AI22:AO22"/>
    <mergeCell ref="A19:P19"/>
    <mergeCell ref="R19:U19"/>
    <mergeCell ref="W19:AG19"/>
    <mergeCell ref="AI19:AO19"/>
    <mergeCell ref="A20:P20"/>
    <mergeCell ref="R20:U20"/>
    <mergeCell ref="W20:AG20"/>
    <mergeCell ref="AI20:AO20"/>
    <mergeCell ref="A17:P17"/>
    <mergeCell ref="R17:U17"/>
    <mergeCell ref="W17:AG17"/>
    <mergeCell ref="AI17:AO17"/>
    <mergeCell ref="A18:P18"/>
    <mergeCell ref="R18:U18"/>
    <mergeCell ref="W18:AG18"/>
    <mergeCell ref="AI18:AO18"/>
    <mergeCell ref="A15:P15"/>
    <mergeCell ref="R15:U15"/>
    <mergeCell ref="W15:AG15"/>
    <mergeCell ref="AI15:AO15"/>
    <mergeCell ref="A16:P16"/>
    <mergeCell ref="R16:U16"/>
    <mergeCell ref="W16:AG16"/>
    <mergeCell ref="AI16:AO16"/>
    <mergeCell ref="A13:P13"/>
    <mergeCell ref="R13:U13"/>
    <mergeCell ref="W13:AG13"/>
    <mergeCell ref="AI13:AO13"/>
    <mergeCell ref="A14:P14"/>
    <mergeCell ref="R14:U14"/>
    <mergeCell ref="W14:AG14"/>
    <mergeCell ref="AI14:AO14"/>
    <mergeCell ref="B1:AU1"/>
    <mergeCell ref="B3:AU3"/>
    <mergeCell ref="B6:AU6"/>
    <mergeCell ref="B7:AU7"/>
    <mergeCell ref="A9:Z9"/>
    <mergeCell ref="A11:P12"/>
    <mergeCell ref="R11:AG11"/>
    <mergeCell ref="AI11:AO12"/>
    <mergeCell ref="R12:U12"/>
    <mergeCell ref="W12:AG12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82"/>
  <sheetViews>
    <sheetView showGridLines="0" tabSelected="1" topLeftCell="A78" workbookViewId="0">
      <selection activeCell="AU87" sqref="AU87"/>
    </sheetView>
  </sheetViews>
  <sheetFormatPr baseColWidth="10" defaultRowHeight="15"/>
  <cols>
    <col min="1" max="1" width="0.140625" style="1" customWidth="1"/>
    <col min="2" max="7" width="0" style="1" hidden="1" customWidth="1"/>
    <col min="8" max="8" width="23.28515625" style="1" customWidth="1"/>
    <col min="9" max="9" width="16.42578125" style="1" customWidth="1"/>
    <col min="10" max="10" width="25.140625" style="1" customWidth="1"/>
    <col min="11" max="11" width="0" style="1" hidden="1" customWidth="1"/>
    <col min="12" max="12" width="9.28515625" style="1" customWidth="1"/>
    <col min="13" max="13" width="2.140625" style="1" customWidth="1"/>
    <col min="14" max="14" width="0" style="1" hidden="1" customWidth="1"/>
    <col min="15" max="15" width="7" style="1" customWidth="1"/>
    <col min="16" max="16" width="4.7109375" style="1" customWidth="1"/>
    <col min="17" max="17" width="0" style="1" hidden="1" customWidth="1"/>
    <col min="18" max="19" width="0.140625" style="1" customWidth="1"/>
    <col min="20" max="20" width="0" style="1" hidden="1" customWidth="1"/>
    <col min="21" max="21" width="8.7109375" style="1" customWidth="1"/>
    <col min="22" max="22" width="0" style="1" hidden="1" customWidth="1"/>
    <col min="23" max="24" width="0.140625" style="1" customWidth="1"/>
    <col min="25" max="25" width="0" style="1" hidden="1" customWidth="1"/>
    <col min="26" max="26" width="8.140625" style="1" customWidth="1"/>
    <col min="27" max="27" width="0.140625" style="1" customWidth="1"/>
    <col min="28" max="28" width="0" style="1" hidden="1" customWidth="1"/>
    <col min="29" max="30" width="0.140625" style="1" customWidth="1"/>
    <col min="31" max="31" width="0" style="1" hidden="1" customWidth="1"/>
    <col min="32" max="32" width="0.28515625" style="1" customWidth="1"/>
    <col min="33" max="33" width="0.140625" style="1" customWidth="1"/>
    <col min="34" max="34" width="0" style="1" hidden="1" customWidth="1"/>
    <col min="35" max="36" width="0.140625" style="1" customWidth="1"/>
    <col min="37" max="37" width="0" style="1" hidden="1" customWidth="1"/>
    <col min="38" max="38" width="4.5703125" style="1" customWidth="1"/>
    <col min="39" max="39" width="3.5703125" style="1" customWidth="1"/>
    <col min="40" max="40" width="0" style="1" hidden="1" customWidth="1"/>
    <col min="41" max="41" width="0.140625" style="1" customWidth="1"/>
    <col min="42" max="42" width="0" style="1" hidden="1" customWidth="1"/>
    <col min="43" max="43" width="0.140625" style="1" customWidth="1"/>
    <col min="44" max="44" width="0" style="1" hidden="1" customWidth="1"/>
    <col min="45" max="45" width="0.140625" style="1" customWidth="1"/>
    <col min="46" max="46" width="0" style="1" hidden="1" customWidth="1"/>
    <col min="47" max="47" width="119.5703125" style="1" customWidth="1"/>
    <col min="48" max="16384" width="11.42578125" style="1"/>
  </cols>
  <sheetData>
    <row r="1" spans="1:47" ht="65.45" customHeight="1"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</row>
    <row r="2" spans="1:47" ht="12.6" customHeight="1"/>
    <row r="3" spans="1:47" ht="42.75" customHeight="1">
      <c r="B3" s="83" t="s">
        <v>0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</row>
    <row r="4" spans="1:47" ht="20.25" customHeight="1"/>
    <row r="5" spans="1:47" ht="9.75" customHeight="1"/>
    <row r="6" spans="1:47" ht="18" customHeight="1">
      <c r="B6" s="84" t="s">
        <v>190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</row>
    <row r="7" spans="1:47" ht="18" customHeight="1">
      <c r="B7" s="84" t="s">
        <v>2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</row>
    <row r="8" spans="1:47" ht="10.35" customHeight="1"/>
    <row r="9" spans="1:47" ht="18" customHeight="1">
      <c r="A9" s="62" t="s">
        <v>3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</row>
    <row r="10" spans="1:47" ht="3.95" customHeight="1"/>
    <row r="11" spans="1:47">
      <c r="A11" s="64" t="s">
        <v>4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70"/>
      <c r="R11" s="68" t="s">
        <v>5</v>
      </c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60"/>
      <c r="AI11" s="65" t="s">
        <v>6</v>
      </c>
      <c r="AJ11" s="69"/>
      <c r="AK11" s="69"/>
      <c r="AL11" s="69"/>
      <c r="AM11" s="69"/>
      <c r="AN11" s="69"/>
      <c r="AO11" s="70"/>
    </row>
    <row r="12" spans="1:47">
      <c r="A12" s="82"/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5"/>
      <c r="R12" s="68" t="s">
        <v>7</v>
      </c>
      <c r="S12" s="59"/>
      <c r="T12" s="59"/>
      <c r="U12" s="60"/>
      <c r="W12" s="68" t="s">
        <v>8</v>
      </c>
      <c r="X12" s="59"/>
      <c r="Y12" s="59"/>
      <c r="Z12" s="59"/>
      <c r="AA12" s="59"/>
      <c r="AB12" s="59"/>
      <c r="AC12" s="59"/>
      <c r="AD12" s="59"/>
      <c r="AE12" s="59"/>
      <c r="AF12" s="59"/>
      <c r="AG12" s="60"/>
      <c r="AI12" s="82"/>
      <c r="AJ12" s="74"/>
      <c r="AK12" s="74"/>
      <c r="AL12" s="74"/>
      <c r="AM12" s="74"/>
      <c r="AN12" s="74"/>
      <c r="AO12" s="75"/>
    </row>
    <row r="13" spans="1:47" ht="12.95" customHeight="1">
      <c r="A13" s="66" t="s">
        <v>9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60"/>
      <c r="R13" s="67">
        <v>4</v>
      </c>
      <c r="S13" s="59"/>
      <c r="T13" s="59"/>
      <c r="U13" s="60"/>
      <c r="W13" s="67"/>
      <c r="X13" s="59"/>
      <c r="Y13" s="59"/>
      <c r="Z13" s="59"/>
      <c r="AA13" s="59"/>
      <c r="AB13" s="59"/>
      <c r="AC13" s="59"/>
      <c r="AD13" s="59"/>
      <c r="AE13" s="59"/>
      <c r="AF13" s="59"/>
      <c r="AG13" s="60"/>
      <c r="AI13" s="67">
        <v>4</v>
      </c>
      <c r="AJ13" s="59"/>
      <c r="AK13" s="59"/>
      <c r="AL13" s="59"/>
      <c r="AM13" s="59"/>
      <c r="AN13" s="59"/>
      <c r="AO13" s="60"/>
    </row>
    <row r="14" spans="1:47" ht="12.95" customHeight="1">
      <c r="A14" s="66" t="s">
        <v>10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60"/>
      <c r="R14" s="67">
        <v>16</v>
      </c>
      <c r="S14" s="59"/>
      <c r="T14" s="59"/>
      <c r="U14" s="60"/>
      <c r="W14" s="67">
        <v>5</v>
      </c>
      <c r="X14" s="59"/>
      <c r="Y14" s="59"/>
      <c r="Z14" s="59"/>
      <c r="AA14" s="59"/>
      <c r="AB14" s="59"/>
      <c r="AC14" s="59"/>
      <c r="AD14" s="59"/>
      <c r="AE14" s="59"/>
      <c r="AF14" s="59"/>
      <c r="AG14" s="60"/>
      <c r="AI14" s="67">
        <v>21</v>
      </c>
      <c r="AJ14" s="59"/>
      <c r="AK14" s="59"/>
      <c r="AL14" s="59"/>
      <c r="AM14" s="59"/>
      <c r="AN14" s="59"/>
      <c r="AO14" s="60"/>
    </row>
    <row r="15" spans="1:47" ht="12.95" customHeight="1">
      <c r="A15" s="66" t="s">
        <v>11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60"/>
      <c r="R15" s="67">
        <v>1</v>
      </c>
      <c r="S15" s="59"/>
      <c r="T15" s="59"/>
      <c r="U15" s="60"/>
      <c r="W15" s="67"/>
      <c r="X15" s="59"/>
      <c r="Y15" s="59"/>
      <c r="Z15" s="59"/>
      <c r="AA15" s="59"/>
      <c r="AB15" s="59"/>
      <c r="AC15" s="59"/>
      <c r="AD15" s="59"/>
      <c r="AE15" s="59"/>
      <c r="AF15" s="59"/>
      <c r="AG15" s="60"/>
      <c r="AI15" s="67">
        <v>1</v>
      </c>
      <c r="AJ15" s="59"/>
      <c r="AK15" s="59"/>
      <c r="AL15" s="59"/>
      <c r="AM15" s="59"/>
      <c r="AN15" s="59"/>
      <c r="AO15" s="60"/>
    </row>
    <row r="16" spans="1:47" ht="12.95" customHeight="1">
      <c r="A16" s="66" t="s">
        <v>12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60"/>
      <c r="R16" s="67">
        <v>8</v>
      </c>
      <c r="S16" s="59"/>
      <c r="T16" s="59"/>
      <c r="U16" s="60"/>
      <c r="W16" s="67">
        <v>3</v>
      </c>
      <c r="X16" s="59"/>
      <c r="Y16" s="59"/>
      <c r="Z16" s="59"/>
      <c r="AA16" s="59"/>
      <c r="AB16" s="59"/>
      <c r="AC16" s="59"/>
      <c r="AD16" s="59"/>
      <c r="AE16" s="59"/>
      <c r="AF16" s="59"/>
      <c r="AG16" s="60"/>
      <c r="AI16" s="67">
        <v>11</v>
      </c>
      <c r="AJ16" s="59"/>
      <c r="AK16" s="59"/>
      <c r="AL16" s="59"/>
      <c r="AM16" s="59"/>
      <c r="AN16" s="59"/>
      <c r="AO16" s="60"/>
    </row>
    <row r="17" spans="1:41" ht="12.75" customHeight="1">
      <c r="A17" s="66" t="s">
        <v>13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60"/>
      <c r="R17" s="67">
        <v>1</v>
      </c>
      <c r="S17" s="59"/>
      <c r="T17" s="59"/>
      <c r="U17" s="60"/>
      <c r="W17" s="67"/>
      <c r="X17" s="59"/>
      <c r="Y17" s="59"/>
      <c r="Z17" s="59"/>
      <c r="AA17" s="59"/>
      <c r="AB17" s="59"/>
      <c r="AC17" s="59"/>
      <c r="AD17" s="59"/>
      <c r="AE17" s="59"/>
      <c r="AF17" s="59"/>
      <c r="AG17" s="60"/>
      <c r="AI17" s="67">
        <v>1</v>
      </c>
      <c r="AJ17" s="59"/>
      <c r="AK17" s="59"/>
      <c r="AL17" s="59"/>
      <c r="AM17" s="59"/>
      <c r="AN17" s="59"/>
      <c r="AO17" s="60"/>
    </row>
    <row r="18" spans="1:41" ht="12.95" customHeight="1">
      <c r="A18" s="66" t="s">
        <v>14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60"/>
      <c r="R18" s="67">
        <v>6</v>
      </c>
      <c r="S18" s="59"/>
      <c r="T18" s="59"/>
      <c r="U18" s="60"/>
      <c r="W18" s="67">
        <v>2</v>
      </c>
      <c r="X18" s="59"/>
      <c r="Y18" s="59"/>
      <c r="Z18" s="59"/>
      <c r="AA18" s="59"/>
      <c r="AB18" s="59"/>
      <c r="AC18" s="59"/>
      <c r="AD18" s="59"/>
      <c r="AE18" s="59"/>
      <c r="AF18" s="59"/>
      <c r="AG18" s="60"/>
      <c r="AI18" s="67">
        <v>8</v>
      </c>
      <c r="AJ18" s="59"/>
      <c r="AK18" s="59"/>
      <c r="AL18" s="59"/>
      <c r="AM18" s="59"/>
      <c r="AN18" s="59"/>
      <c r="AO18" s="60"/>
    </row>
    <row r="19" spans="1:41" ht="12.95" customHeight="1">
      <c r="A19" s="66" t="s">
        <v>15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60"/>
      <c r="R19" s="67">
        <v>8</v>
      </c>
      <c r="S19" s="59"/>
      <c r="T19" s="59"/>
      <c r="U19" s="60"/>
      <c r="W19" s="67">
        <v>3</v>
      </c>
      <c r="X19" s="59"/>
      <c r="Y19" s="59"/>
      <c r="Z19" s="59"/>
      <c r="AA19" s="59"/>
      <c r="AB19" s="59"/>
      <c r="AC19" s="59"/>
      <c r="AD19" s="59"/>
      <c r="AE19" s="59"/>
      <c r="AF19" s="59"/>
      <c r="AG19" s="60"/>
      <c r="AI19" s="67">
        <v>11</v>
      </c>
      <c r="AJ19" s="59"/>
      <c r="AK19" s="59"/>
      <c r="AL19" s="59"/>
      <c r="AM19" s="59"/>
      <c r="AN19" s="59"/>
      <c r="AO19" s="60"/>
    </row>
    <row r="20" spans="1:41" ht="12.95" customHeight="1">
      <c r="A20" s="66" t="s">
        <v>16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60"/>
      <c r="R20" s="67">
        <v>13</v>
      </c>
      <c r="S20" s="59"/>
      <c r="T20" s="59"/>
      <c r="U20" s="60"/>
      <c r="W20" s="67">
        <v>6</v>
      </c>
      <c r="X20" s="59"/>
      <c r="Y20" s="59"/>
      <c r="Z20" s="59"/>
      <c r="AA20" s="59"/>
      <c r="AB20" s="59"/>
      <c r="AC20" s="59"/>
      <c r="AD20" s="59"/>
      <c r="AE20" s="59"/>
      <c r="AF20" s="59"/>
      <c r="AG20" s="60"/>
      <c r="AI20" s="67">
        <v>19</v>
      </c>
      <c r="AJ20" s="59"/>
      <c r="AK20" s="59"/>
      <c r="AL20" s="59"/>
      <c r="AM20" s="59"/>
      <c r="AN20" s="59"/>
      <c r="AO20" s="60"/>
    </row>
    <row r="21" spans="1:41" ht="12.95" customHeight="1">
      <c r="A21" s="66" t="s">
        <v>17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60"/>
      <c r="R21" s="67">
        <v>7</v>
      </c>
      <c r="S21" s="59"/>
      <c r="T21" s="59"/>
      <c r="U21" s="60"/>
      <c r="W21" s="67">
        <v>2</v>
      </c>
      <c r="X21" s="59"/>
      <c r="Y21" s="59"/>
      <c r="Z21" s="59"/>
      <c r="AA21" s="59"/>
      <c r="AB21" s="59"/>
      <c r="AC21" s="59"/>
      <c r="AD21" s="59"/>
      <c r="AE21" s="59"/>
      <c r="AF21" s="59"/>
      <c r="AG21" s="60"/>
      <c r="AI21" s="67">
        <v>9</v>
      </c>
      <c r="AJ21" s="59"/>
      <c r="AK21" s="59"/>
      <c r="AL21" s="59"/>
      <c r="AM21" s="59"/>
      <c r="AN21" s="59"/>
      <c r="AO21" s="60"/>
    </row>
    <row r="22" spans="1:41" ht="12.75" customHeight="1">
      <c r="A22" s="66" t="s">
        <v>18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60"/>
      <c r="R22" s="67">
        <v>11</v>
      </c>
      <c r="S22" s="59"/>
      <c r="T22" s="59"/>
      <c r="U22" s="60"/>
      <c r="W22" s="67"/>
      <c r="X22" s="59"/>
      <c r="Y22" s="59"/>
      <c r="Z22" s="59"/>
      <c r="AA22" s="59"/>
      <c r="AB22" s="59"/>
      <c r="AC22" s="59"/>
      <c r="AD22" s="59"/>
      <c r="AE22" s="59"/>
      <c r="AF22" s="59"/>
      <c r="AG22" s="60"/>
      <c r="AI22" s="67">
        <v>11</v>
      </c>
      <c r="AJ22" s="59"/>
      <c r="AK22" s="59"/>
      <c r="AL22" s="59"/>
      <c r="AM22" s="59"/>
      <c r="AN22" s="59"/>
      <c r="AO22" s="60"/>
    </row>
    <row r="23" spans="1:41" ht="19.350000000000001" customHeight="1"/>
    <row r="24" spans="1:41" ht="18" customHeight="1">
      <c r="D24" s="62" t="s">
        <v>19</v>
      </c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</row>
    <row r="25" spans="1:41" ht="8.25" customHeight="1"/>
    <row r="26" spans="1:41">
      <c r="A26" s="64" t="s">
        <v>20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70"/>
      <c r="Q26" s="68" t="s">
        <v>5</v>
      </c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60"/>
      <c r="AH26" s="65" t="s">
        <v>6</v>
      </c>
      <c r="AI26" s="69"/>
      <c r="AJ26" s="69"/>
      <c r="AK26" s="69"/>
      <c r="AL26" s="69"/>
      <c r="AM26" s="69"/>
      <c r="AN26" s="69"/>
      <c r="AO26" s="70"/>
    </row>
    <row r="27" spans="1:41">
      <c r="A27" s="82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5"/>
      <c r="Q27" s="68" t="s">
        <v>7</v>
      </c>
      <c r="R27" s="59"/>
      <c r="S27" s="59"/>
      <c r="T27" s="59"/>
      <c r="U27" s="60"/>
      <c r="V27" s="68" t="s">
        <v>8</v>
      </c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60"/>
      <c r="AH27" s="82"/>
      <c r="AI27" s="74"/>
      <c r="AJ27" s="74"/>
      <c r="AK27" s="74"/>
      <c r="AL27" s="74"/>
      <c r="AM27" s="74"/>
      <c r="AN27" s="74"/>
      <c r="AO27" s="75"/>
    </row>
    <row r="28" spans="1:41" ht="12.95" customHeight="1">
      <c r="A28" s="66" t="s">
        <v>21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60"/>
      <c r="Q28" s="67">
        <v>2</v>
      </c>
      <c r="R28" s="59"/>
      <c r="S28" s="59"/>
      <c r="T28" s="59"/>
      <c r="U28" s="60"/>
      <c r="V28" s="67">
        <v>1</v>
      </c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60"/>
      <c r="AH28" s="67">
        <v>3</v>
      </c>
      <c r="AI28" s="59"/>
      <c r="AJ28" s="59"/>
      <c r="AK28" s="59"/>
      <c r="AL28" s="59"/>
      <c r="AM28" s="59"/>
      <c r="AN28" s="59"/>
      <c r="AO28" s="60"/>
    </row>
    <row r="29" spans="1:41" ht="12.75" customHeight="1">
      <c r="A29" s="66" t="s">
        <v>22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60"/>
      <c r="Q29" s="67">
        <v>37</v>
      </c>
      <c r="R29" s="59"/>
      <c r="S29" s="59"/>
      <c r="T29" s="59"/>
      <c r="U29" s="60"/>
      <c r="V29" s="67">
        <v>9</v>
      </c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60"/>
      <c r="AH29" s="67">
        <v>46</v>
      </c>
      <c r="AI29" s="59"/>
      <c r="AJ29" s="59"/>
      <c r="AK29" s="59"/>
      <c r="AL29" s="59"/>
      <c r="AM29" s="59"/>
      <c r="AN29" s="59"/>
      <c r="AO29" s="60"/>
    </row>
    <row r="30" spans="1:41" ht="0" hidden="1" customHeight="1"/>
    <row r="31" spans="1:41" ht="14.1" customHeight="1"/>
    <row r="32" spans="1:41" ht="18" customHeight="1">
      <c r="E32" s="62" t="s">
        <v>23</v>
      </c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</row>
    <row r="33" spans="4:43" ht="3.95" customHeight="1"/>
    <row r="34" spans="4:43">
      <c r="D34" s="64" t="s">
        <v>24</v>
      </c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70"/>
      <c r="S34" s="68" t="s">
        <v>5</v>
      </c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60"/>
      <c r="AJ34" s="65" t="s">
        <v>6</v>
      </c>
      <c r="AK34" s="69"/>
      <c r="AL34" s="69"/>
      <c r="AM34" s="69"/>
      <c r="AN34" s="69"/>
      <c r="AO34" s="69"/>
      <c r="AP34" s="69"/>
      <c r="AQ34" s="70"/>
    </row>
    <row r="35" spans="4:43">
      <c r="D35" s="82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5"/>
      <c r="S35" s="68" t="s">
        <v>7</v>
      </c>
      <c r="T35" s="59"/>
      <c r="U35" s="59"/>
      <c r="V35" s="59"/>
      <c r="W35" s="60"/>
      <c r="X35" s="68" t="s">
        <v>8</v>
      </c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60"/>
      <c r="AJ35" s="82"/>
      <c r="AK35" s="74"/>
      <c r="AL35" s="74"/>
      <c r="AM35" s="74"/>
      <c r="AN35" s="74"/>
      <c r="AO35" s="74"/>
      <c r="AP35" s="74"/>
      <c r="AQ35" s="75"/>
    </row>
    <row r="36" spans="4:43" ht="12.95" customHeight="1">
      <c r="D36" s="66" t="s">
        <v>25</v>
      </c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60"/>
      <c r="S36" s="67"/>
      <c r="T36" s="59"/>
      <c r="U36" s="59"/>
      <c r="V36" s="59"/>
      <c r="W36" s="60"/>
      <c r="X36" s="67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60"/>
      <c r="AJ36" s="67"/>
      <c r="AK36" s="59"/>
      <c r="AL36" s="59"/>
      <c r="AM36" s="59"/>
      <c r="AN36" s="59"/>
      <c r="AO36" s="59"/>
      <c r="AP36" s="59"/>
      <c r="AQ36" s="60"/>
    </row>
    <row r="37" spans="4:43" ht="12.95" customHeight="1">
      <c r="D37" s="66" t="s">
        <v>26</v>
      </c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60"/>
      <c r="S37" s="67"/>
      <c r="T37" s="59"/>
      <c r="U37" s="59"/>
      <c r="V37" s="59"/>
      <c r="W37" s="60"/>
      <c r="X37" s="67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60"/>
      <c r="AJ37" s="67"/>
      <c r="AK37" s="59"/>
      <c r="AL37" s="59"/>
      <c r="AM37" s="59"/>
      <c r="AN37" s="59"/>
      <c r="AO37" s="59"/>
      <c r="AP37" s="59"/>
      <c r="AQ37" s="60"/>
    </row>
    <row r="38" spans="4:43" ht="12.95" customHeight="1">
      <c r="D38" s="66" t="s">
        <v>27</v>
      </c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60"/>
      <c r="S38" s="67"/>
      <c r="T38" s="59"/>
      <c r="U38" s="59"/>
      <c r="V38" s="59"/>
      <c r="W38" s="60"/>
      <c r="X38" s="67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60"/>
      <c r="AJ38" s="67"/>
      <c r="AK38" s="59"/>
      <c r="AL38" s="59"/>
      <c r="AM38" s="59"/>
      <c r="AN38" s="59"/>
      <c r="AO38" s="59"/>
      <c r="AP38" s="59"/>
      <c r="AQ38" s="60"/>
    </row>
    <row r="39" spans="4:43" ht="12.95" customHeight="1">
      <c r="D39" s="66" t="s">
        <v>28</v>
      </c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60"/>
      <c r="S39" s="67">
        <v>19</v>
      </c>
      <c r="T39" s="59"/>
      <c r="U39" s="59"/>
      <c r="V39" s="59"/>
      <c r="W39" s="60"/>
      <c r="X39" s="67">
        <v>2</v>
      </c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60"/>
      <c r="AJ39" s="67">
        <v>21</v>
      </c>
      <c r="AK39" s="59"/>
      <c r="AL39" s="59"/>
      <c r="AM39" s="59"/>
      <c r="AN39" s="59"/>
      <c r="AO39" s="59"/>
      <c r="AP39" s="59"/>
      <c r="AQ39" s="60"/>
    </row>
    <row r="40" spans="4:43" ht="12.75" customHeight="1">
      <c r="D40" s="66" t="s">
        <v>29</v>
      </c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60"/>
      <c r="S40" s="67">
        <v>4</v>
      </c>
      <c r="T40" s="59"/>
      <c r="U40" s="59"/>
      <c r="V40" s="59"/>
      <c r="W40" s="60"/>
      <c r="X40" s="67">
        <v>2</v>
      </c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60"/>
      <c r="AJ40" s="67">
        <v>6</v>
      </c>
      <c r="AK40" s="59"/>
      <c r="AL40" s="59"/>
      <c r="AM40" s="59"/>
      <c r="AN40" s="59"/>
      <c r="AO40" s="59"/>
      <c r="AP40" s="59"/>
      <c r="AQ40" s="60"/>
    </row>
    <row r="41" spans="4:43" ht="12.95" customHeight="1">
      <c r="D41" s="66" t="s">
        <v>30</v>
      </c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60"/>
      <c r="S41" s="67">
        <v>12</v>
      </c>
      <c r="T41" s="59"/>
      <c r="U41" s="59"/>
      <c r="V41" s="59"/>
      <c r="W41" s="60"/>
      <c r="X41" s="67">
        <v>2</v>
      </c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60"/>
      <c r="AJ41" s="67">
        <v>14</v>
      </c>
      <c r="AK41" s="59"/>
      <c r="AL41" s="59"/>
      <c r="AM41" s="59"/>
      <c r="AN41" s="59"/>
      <c r="AO41" s="59"/>
      <c r="AP41" s="59"/>
      <c r="AQ41" s="60"/>
    </row>
    <row r="42" spans="4:43" ht="12.95" customHeight="1">
      <c r="D42" s="66" t="s">
        <v>31</v>
      </c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60"/>
      <c r="S42" s="67"/>
      <c r="T42" s="59"/>
      <c r="U42" s="59"/>
      <c r="V42" s="59"/>
      <c r="W42" s="60"/>
      <c r="X42" s="67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60"/>
      <c r="AJ42" s="67"/>
      <c r="AK42" s="59"/>
      <c r="AL42" s="59"/>
      <c r="AM42" s="59"/>
      <c r="AN42" s="59"/>
      <c r="AO42" s="59"/>
      <c r="AP42" s="59"/>
      <c r="AQ42" s="60"/>
    </row>
    <row r="43" spans="4:43" ht="12.75" customHeight="1">
      <c r="D43" s="66" t="s">
        <v>32</v>
      </c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60"/>
      <c r="S43" s="67"/>
      <c r="T43" s="59"/>
      <c r="U43" s="59"/>
      <c r="V43" s="59"/>
      <c r="W43" s="60"/>
      <c r="X43" s="67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60"/>
      <c r="AJ43" s="67"/>
      <c r="AK43" s="59"/>
      <c r="AL43" s="59"/>
      <c r="AM43" s="59"/>
      <c r="AN43" s="59"/>
      <c r="AO43" s="59"/>
      <c r="AP43" s="59"/>
      <c r="AQ43" s="60"/>
    </row>
    <row r="44" spans="4:43" ht="0" hidden="1" customHeight="1"/>
    <row r="45" spans="4:43" ht="21.4" customHeight="1"/>
    <row r="46" spans="4:43" ht="18" customHeight="1">
      <c r="F46" s="62" t="s">
        <v>33</v>
      </c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</row>
    <row r="47" spans="4:43" ht="2.1" customHeight="1"/>
    <row r="48" spans="4:43">
      <c r="F48" s="64" t="s">
        <v>34</v>
      </c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70"/>
      <c r="S48" s="68" t="s">
        <v>5</v>
      </c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60"/>
      <c r="AG48" s="65" t="s">
        <v>6</v>
      </c>
      <c r="AH48" s="69"/>
      <c r="AI48" s="69"/>
      <c r="AJ48" s="69"/>
      <c r="AK48" s="69"/>
      <c r="AL48" s="69"/>
      <c r="AM48" s="70"/>
    </row>
    <row r="49" spans="2:39">
      <c r="F49" s="82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5"/>
      <c r="S49" s="68" t="s">
        <v>7</v>
      </c>
      <c r="T49" s="59"/>
      <c r="U49" s="60"/>
      <c r="W49" s="68" t="s">
        <v>8</v>
      </c>
      <c r="X49" s="59"/>
      <c r="Y49" s="59"/>
      <c r="Z49" s="59"/>
      <c r="AA49" s="59"/>
      <c r="AB49" s="59"/>
      <c r="AC49" s="59"/>
      <c r="AD49" s="59"/>
      <c r="AE49" s="59"/>
      <c r="AF49" s="60"/>
      <c r="AG49" s="82"/>
      <c r="AH49" s="74"/>
      <c r="AI49" s="74"/>
      <c r="AJ49" s="74"/>
      <c r="AK49" s="74"/>
      <c r="AL49" s="74"/>
      <c r="AM49" s="75"/>
    </row>
    <row r="50" spans="2:39" ht="12.95" customHeight="1">
      <c r="F50" s="66" t="s">
        <v>35</v>
      </c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60"/>
      <c r="S50" s="67"/>
      <c r="T50" s="59"/>
      <c r="U50" s="60"/>
      <c r="W50" s="67"/>
      <c r="X50" s="59"/>
      <c r="Y50" s="59"/>
      <c r="Z50" s="59"/>
      <c r="AA50" s="59"/>
      <c r="AB50" s="59"/>
      <c r="AC50" s="59"/>
      <c r="AD50" s="59"/>
      <c r="AE50" s="59"/>
      <c r="AF50" s="60"/>
      <c r="AG50" s="67"/>
      <c r="AH50" s="59"/>
      <c r="AI50" s="59"/>
      <c r="AJ50" s="59"/>
      <c r="AK50" s="59"/>
      <c r="AL50" s="59"/>
      <c r="AM50" s="60"/>
    </row>
    <row r="51" spans="2:39" ht="12.75" customHeight="1">
      <c r="F51" s="66" t="s">
        <v>36</v>
      </c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60"/>
      <c r="S51" s="67"/>
      <c r="T51" s="59"/>
      <c r="U51" s="60"/>
      <c r="W51" s="67"/>
      <c r="X51" s="59"/>
      <c r="Y51" s="59"/>
      <c r="Z51" s="59"/>
      <c r="AA51" s="59"/>
      <c r="AB51" s="59"/>
      <c r="AC51" s="59"/>
      <c r="AD51" s="59"/>
      <c r="AE51" s="59"/>
      <c r="AF51" s="60"/>
      <c r="AG51" s="67"/>
      <c r="AH51" s="59"/>
      <c r="AI51" s="59"/>
      <c r="AJ51" s="59"/>
      <c r="AK51" s="59"/>
      <c r="AL51" s="59"/>
      <c r="AM51" s="60"/>
    </row>
    <row r="52" spans="2:39" ht="0" hidden="1" customHeight="1"/>
    <row r="53" spans="2:39" ht="21.95" customHeight="1"/>
    <row r="54" spans="2:39" ht="18" customHeight="1">
      <c r="F54" s="62" t="s">
        <v>37</v>
      </c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</row>
    <row r="55" spans="2:39" ht="3.95" customHeight="1"/>
    <row r="56" spans="2:39">
      <c r="G56" s="64" t="s">
        <v>38</v>
      </c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70"/>
      <c r="S56" s="68" t="s">
        <v>5</v>
      </c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60"/>
      <c r="AG56" s="65" t="s">
        <v>6</v>
      </c>
      <c r="AH56" s="69"/>
      <c r="AI56" s="69"/>
      <c r="AJ56" s="69"/>
      <c r="AK56" s="69"/>
      <c r="AL56" s="69"/>
      <c r="AM56" s="70"/>
    </row>
    <row r="57" spans="2:39"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5"/>
      <c r="S57" s="68" t="s">
        <v>7</v>
      </c>
      <c r="T57" s="59"/>
      <c r="U57" s="60"/>
      <c r="V57" s="68" t="s">
        <v>8</v>
      </c>
      <c r="W57" s="59"/>
      <c r="X57" s="59"/>
      <c r="Y57" s="59"/>
      <c r="Z57" s="59"/>
      <c r="AA57" s="59"/>
      <c r="AB57" s="59"/>
      <c r="AC57" s="59"/>
      <c r="AD57" s="59"/>
      <c r="AE57" s="59"/>
      <c r="AF57" s="60"/>
      <c r="AG57" s="82"/>
      <c r="AH57" s="74"/>
      <c r="AI57" s="74"/>
      <c r="AJ57" s="74"/>
      <c r="AK57" s="74"/>
      <c r="AL57" s="74"/>
      <c r="AM57" s="75"/>
    </row>
    <row r="58" spans="2:39" ht="12.95" customHeight="1">
      <c r="G58" s="66" t="s">
        <v>39</v>
      </c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60"/>
      <c r="S58" s="67">
        <v>15</v>
      </c>
      <c r="T58" s="59"/>
      <c r="U58" s="60"/>
      <c r="V58" s="67">
        <v>1</v>
      </c>
      <c r="W58" s="59"/>
      <c r="X58" s="59"/>
      <c r="Y58" s="59"/>
      <c r="Z58" s="59"/>
      <c r="AA58" s="59"/>
      <c r="AB58" s="59"/>
      <c r="AC58" s="59"/>
      <c r="AD58" s="59"/>
      <c r="AE58" s="59"/>
      <c r="AF58" s="60"/>
      <c r="AG58" s="67">
        <v>16</v>
      </c>
      <c r="AH58" s="59"/>
      <c r="AI58" s="59"/>
      <c r="AJ58" s="59"/>
      <c r="AK58" s="59"/>
      <c r="AL58" s="59"/>
      <c r="AM58" s="60"/>
    </row>
    <row r="59" spans="2:39" ht="12.95" customHeight="1">
      <c r="G59" s="66" t="s">
        <v>40</v>
      </c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60"/>
      <c r="S59" s="67">
        <v>8</v>
      </c>
      <c r="T59" s="59"/>
      <c r="U59" s="60"/>
      <c r="V59" s="67">
        <v>2</v>
      </c>
      <c r="W59" s="59"/>
      <c r="X59" s="59"/>
      <c r="Y59" s="59"/>
      <c r="Z59" s="59"/>
      <c r="AA59" s="59"/>
      <c r="AB59" s="59"/>
      <c r="AC59" s="59"/>
      <c r="AD59" s="59"/>
      <c r="AE59" s="59"/>
      <c r="AF59" s="60"/>
      <c r="AG59" s="67">
        <v>10</v>
      </c>
      <c r="AH59" s="59"/>
      <c r="AI59" s="59"/>
      <c r="AJ59" s="59"/>
      <c r="AK59" s="59"/>
      <c r="AL59" s="59"/>
      <c r="AM59" s="60"/>
    </row>
    <row r="60" spans="2:39" ht="12.75" customHeight="1">
      <c r="G60" s="66" t="s">
        <v>41</v>
      </c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60"/>
      <c r="S60" s="67">
        <v>8</v>
      </c>
      <c r="T60" s="59"/>
      <c r="U60" s="60"/>
      <c r="V60" s="67">
        <v>1</v>
      </c>
      <c r="W60" s="59"/>
      <c r="X60" s="59"/>
      <c r="Y60" s="59"/>
      <c r="Z60" s="59"/>
      <c r="AA60" s="59"/>
      <c r="AB60" s="59"/>
      <c r="AC60" s="59"/>
      <c r="AD60" s="59"/>
      <c r="AE60" s="59"/>
      <c r="AF60" s="60"/>
      <c r="AG60" s="67">
        <v>9</v>
      </c>
      <c r="AH60" s="59"/>
      <c r="AI60" s="59"/>
      <c r="AJ60" s="59"/>
      <c r="AK60" s="59"/>
      <c r="AL60" s="59"/>
      <c r="AM60" s="60"/>
    </row>
    <row r="61" spans="2:39" ht="0" hidden="1" customHeight="1"/>
    <row r="62" spans="2:39" ht="11.85" customHeight="1"/>
    <row r="63" spans="2:39">
      <c r="B63" s="64" t="s">
        <v>42</v>
      </c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70"/>
      <c r="S63" s="68" t="s">
        <v>5</v>
      </c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60"/>
      <c r="AG63" s="65" t="s">
        <v>6</v>
      </c>
      <c r="AH63" s="69"/>
      <c r="AI63" s="69"/>
      <c r="AJ63" s="69"/>
      <c r="AK63" s="69"/>
      <c r="AL63" s="69"/>
      <c r="AM63" s="70"/>
    </row>
    <row r="64" spans="2:39">
      <c r="B64" s="82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5"/>
      <c r="S64" s="68" t="s">
        <v>7</v>
      </c>
      <c r="T64" s="59"/>
      <c r="U64" s="60"/>
      <c r="W64" s="68" t="s">
        <v>8</v>
      </c>
      <c r="X64" s="59"/>
      <c r="Y64" s="59"/>
      <c r="Z64" s="59"/>
      <c r="AA64" s="59"/>
      <c r="AB64" s="59"/>
      <c r="AC64" s="59"/>
      <c r="AD64" s="59"/>
      <c r="AE64" s="59"/>
      <c r="AF64" s="60"/>
      <c r="AG64" s="82"/>
      <c r="AH64" s="74"/>
      <c r="AI64" s="74"/>
      <c r="AJ64" s="74"/>
      <c r="AK64" s="74"/>
      <c r="AL64" s="74"/>
      <c r="AM64" s="75"/>
    </row>
    <row r="65" spans="2:39" ht="12.95" customHeight="1">
      <c r="B65" s="66" t="s">
        <v>43</v>
      </c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60"/>
      <c r="S65" s="67">
        <v>1</v>
      </c>
      <c r="T65" s="59"/>
      <c r="U65" s="60"/>
      <c r="W65" s="67"/>
      <c r="X65" s="59"/>
      <c r="Y65" s="59"/>
      <c r="Z65" s="59"/>
      <c r="AA65" s="59"/>
      <c r="AB65" s="59"/>
      <c r="AC65" s="59"/>
      <c r="AD65" s="59"/>
      <c r="AE65" s="59"/>
      <c r="AF65" s="60"/>
      <c r="AG65" s="67">
        <v>1</v>
      </c>
      <c r="AH65" s="59"/>
      <c r="AI65" s="59"/>
      <c r="AJ65" s="59"/>
      <c r="AK65" s="59"/>
      <c r="AL65" s="59"/>
      <c r="AM65" s="60"/>
    </row>
    <row r="66" spans="2:39" ht="12.95" customHeight="1">
      <c r="B66" s="66" t="s">
        <v>44</v>
      </c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60"/>
      <c r="S66" s="67"/>
      <c r="T66" s="59"/>
      <c r="U66" s="60"/>
      <c r="W66" s="67"/>
      <c r="X66" s="59"/>
      <c r="Y66" s="59"/>
      <c r="Z66" s="59"/>
      <c r="AA66" s="59"/>
      <c r="AB66" s="59"/>
      <c r="AC66" s="59"/>
      <c r="AD66" s="59"/>
      <c r="AE66" s="59"/>
      <c r="AF66" s="60"/>
      <c r="AG66" s="67"/>
      <c r="AH66" s="59"/>
      <c r="AI66" s="59"/>
      <c r="AJ66" s="59"/>
      <c r="AK66" s="59"/>
      <c r="AL66" s="59"/>
      <c r="AM66" s="60"/>
    </row>
    <row r="67" spans="2:39" ht="12.75" customHeight="1">
      <c r="B67" s="66" t="s">
        <v>45</v>
      </c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60"/>
      <c r="S67" s="67"/>
      <c r="T67" s="59"/>
      <c r="U67" s="60"/>
      <c r="W67" s="67"/>
      <c r="X67" s="59"/>
      <c r="Y67" s="59"/>
      <c r="Z67" s="59"/>
      <c r="AA67" s="59"/>
      <c r="AB67" s="59"/>
      <c r="AC67" s="59"/>
      <c r="AD67" s="59"/>
      <c r="AE67" s="59"/>
      <c r="AF67" s="60"/>
      <c r="AG67" s="67"/>
      <c r="AH67" s="59"/>
      <c r="AI67" s="59"/>
      <c r="AJ67" s="59"/>
      <c r="AK67" s="59"/>
      <c r="AL67" s="59"/>
      <c r="AM67" s="60"/>
    </row>
    <row r="68" spans="2:39" ht="0" hidden="1" customHeight="1"/>
    <row r="69" spans="2:39" ht="11.85" customHeight="1"/>
    <row r="70" spans="2:39">
      <c r="G70" s="64" t="s">
        <v>46</v>
      </c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70"/>
      <c r="S70" s="68" t="s">
        <v>5</v>
      </c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60"/>
      <c r="AG70" s="65" t="s">
        <v>6</v>
      </c>
      <c r="AH70" s="69"/>
      <c r="AI70" s="69"/>
      <c r="AJ70" s="69"/>
      <c r="AK70" s="69"/>
      <c r="AL70" s="69"/>
      <c r="AM70" s="70"/>
    </row>
    <row r="71" spans="2:39"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5"/>
      <c r="S71" s="68" t="s">
        <v>7</v>
      </c>
      <c r="T71" s="59"/>
      <c r="U71" s="60"/>
      <c r="W71" s="68" t="s">
        <v>8</v>
      </c>
      <c r="X71" s="59"/>
      <c r="Y71" s="59"/>
      <c r="Z71" s="59"/>
      <c r="AA71" s="59"/>
      <c r="AB71" s="59"/>
      <c r="AC71" s="59"/>
      <c r="AD71" s="59"/>
      <c r="AE71" s="59"/>
      <c r="AF71" s="60"/>
      <c r="AG71" s="82"/>
      <c r="AH71" s="74"/>
      <c r="AI71" s="74"/>
      <c r="AJ71" s="74"/>
      <c r="AK71" s="74"/>
      <c r="AL71" s="74"/>
      <c r="AM71" s="75"/>
    </row>
    <row r="72" spans="2:39" ht="12.95" customHeight="1">
      <c r="G72" s="66" t="s">
        <v>47</v>
      </c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60"/>
      <c r="S72" s="67"/>
      <c r="T72" s="59"/>
      <c r="U72" s="60"/>
      <c r="W72" s="67"/>
      <c r="X72" s="59"/>
      <c r="Y72" s="59"/>
      <c r="Z72" s="59"/>
      <c r="AA72" s="59"/>
      <c r="AB72" s="59"/>
      <c r="AC72" s="59"/>
      <c r="AD72" s="59"/>
      <c r="AE72" s="59"/>
      <c r="AF72" s="60"/>
      <c r="AG72" s="67"/>
      <c r="AH72" s="59"/>
      <c r="AI72" s="59"/>
      <c r="AJ72" s="59"/>
      <c r="AK72" s="59"/>
      <c r="AL72" s="59"/>
      <c r="AM72" s="60"/>
    </row>
    <row r="73" spans="2:39" ht="12.95" customHeight="1">
      <c r="G73" s="66" t="s">
        <v>48</v>
      </c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60"/>
      <c r="S73" s="67">
        <v>1</v>
      </c>
      <c r="T73" s="59"/>
      <c r="U73" s="60"/>
      <c r="W73" s="67"/>
      <c r="X73" s="59"/>
      <c r="Y73" s="59"/>
      <c r="Z73" s="59"/>
      <c r="AA73" s="59"/>
      <c r="AB73" s="59"/>
      <c r="AC73" s="59"/>
      <c r="AD73" s="59"/>
      <c r="AE73" s="59"/>
      <c r="AF73" s="60"/>
      <c r="AG73" s="67">
        <v>1</v>
      </c>
      <c r="AH73" s="59"/>
      <c r="AI73" s="59"/>
      <c r="AJ73" s="59"/>
      <c r="AK73" s="59"/>
      <c r="AL73" s="59"/>
      <c r="AM73" s="60"/>
    </row>
    <row r="74" spans="2:39" ht="12.95" customHeight="1">
      <c r="G74" s="66" t="s">
        <v>49</v>
      </c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60"/>
      <c r="S74" s="67"/>
      <c r="T74" s="59"/>
      <c r="U74" s="60"/>
      <c r="W74" s="67"/>
      <c r="X74" s="59"/>
      <c r="Y74" s="59"/>
      <c r="Z74" s="59"/>
      <c r="AA74" s="59"/>
      <c r="AB74" s="59"/>
      <c r="AC74" s="59"/>
      <c r="AD74" s="59"/>
      <c r="AE74" s="59"/>
      <c r="AF74" s="60"/>
      <c r="AG74" s="67"/>
      <c r="AH74" s="59"/>
      <c r="AI74" s="59"/>
      <c r="AJ74" s="59"/>
      <c r="AK74" s="59"/>
      <c r="AL74" s="59"/>
      <c r="AM74" s="60"/>
    </row>
    <row r="75" spans="2:39" ht="12.95" customHeight="1">
      <c r="G75" s="66" t="s">
        <v>50</v>
      </c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  <c r="S75" s="67"/>
      <c r="T75" s="59"/>
      <c r="U75" s="60"/>
      <c r="W75" s="67"/>
      <c r="X75" s="59"/>
      <c r="Y75" s="59"/>
      <c r="Z75" s="59"/>
      <c r="AA75" s="59"/>
      <c r="AB75" s="59"/>
      <c r="AC75" s="59"/>
      <c r="AD75" s="59"/>
      <c r="AE75" s="59"/>
      <c r="AF75" s="60"/>
      <c r="AG75" s="67"/>
      <c r="AH75" s="59"/>
      <c r="AI75" s="59"/>
      <c r="AJ75" s="59"/>
      <c r="AK75" s="59"/>
      <c r="AL75" s="59"/>
      <c r="AM75" s="60"/>
    </row>
    <row r="76" spans="2:39" ht="12.75" customHeight="1">
      <c r="G76" s="66" t="s">
        <v>51</v>
      </c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60"/>
      <c r="S76" s="67"/>
      <c r="T76" s="59"/>
      <c r="U76" s="60"/>
      <c r="W76" s="67"/>
      <c r="X76" s="59"/>
      <c r="Y76" s="59"/>
      <c r="Z76" s="59"/>
      <c r="AA76" s="59"/>
      <c r="AB76" s="59"/>
      <c r="AC76" s="59"/>
      <c r="AD76" s="59"/>
      <c r="AE76" s="59"/>
      <c r="AF76" s="60"/>
      <c r="AG76" s="67"/>
      <c r="AH76" s="59"/>
      <c r="AI76" s="59"/>
      <c r="AJ76" s="59"/>
      <c r="AK76" s="59"/>
      <c r="AL76" s="59"/>
      <c r="AM76" s="60"/>
    </row>
    <row r="77" spans="2:39" ht="12.95" customHeight="1">
      <c r="G77" s="66" t="s">
        <v>52</v>
      </c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60"/>
      <c r="S77" s="67"/>
      <c r="T77" s="59"/>
      <c r="U77" s="60"/>
      <c r="W77" s="67"/>
      <c r="X77" s="59"/>
      <c r="Y77" s="59"/>
      <c r="Z77" s="59"/>
      <c r="AA77" s="59"/>
      <c r="AB77" s="59"/>
      <c r="AC77" s="59"/>
      <c r="AD77" s="59"/>
      <c r="AE77" s="59"/>
      <c r="AF77" s="60"/>
      <c r="AG77" s="67"/>
      <c r="AH77" s="59"/>
      <c r="AI77" s="59"/>
      <c r="AJ77" s="59"/>
      <c r="AK77" s="59"/>
      <c r="AL77" s="59"/>
      <c r="AM77" s="60"/>
    </row>
    <row r="78" spans="2:39" ht="27.2" customHeight="1"/>
    <row r="79" spans="2:39" ht="18" customHeight="1">
      <c r="B79" s="62" t="s">
        <v>53</v>
      </c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</row>
    <row r="80" spans="2:39" ht="3.95" customHeight="1"/>
    <row r="81" spans="2:43">
      <c r="C81" s="64" t="s">
        <v>38</v>
      </c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70"/>
      <c r="S81" s="68" t="s">
        <v>5</v>
      </c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60"/>
      <c r="AJ81" s="65" t="s">
        <v>6</v>
      </c>
      <c r="AK81" s="69"/>
      <c r="AL81" s="69"/>
      <c r="AM81" s="69"/>
      <c r="AN81" s="69"/>
      <c r="AO81" s="69"/>
      <c r="AP81" s="69"/>
      <c r="AQ81" s="70"/>
    </row>
    <row r="82" spans="2:43">
      <c r="C82" s="82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5"/>
      <c r="S82" s="68" t="s">
        <v>7</v>
      </c>
      <c r="T82" s="59"/>
      <c r="U82" s="59"/>
      <c r="V82" s="59"/>
      <c r="W82" s="60"/>
      <c r="X82" s="68" t="s">
        <v>8</v>
      </c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60"/>
      <c r="AJ82" s="82"/>
      <c r="AK82" s="74"/>
      <c r="AL82" s="74"/>
      <c r="AM82" s="74"/>
      <c r="AN82" s="74"/>
      <c r="AO82" s="74"/>
      <c r="AP82" s="74"/>
      <c r="AQ82" s="75"/>
    </row>
    <row r="83" spans="2:43">
      <c r="C83" s="66" t="s">
        <v>54</v>
      </c>
      <c r="D83" s="69"/>
      <c r="E83" s="69"/>
      <c r="F83" s="69"/>
      <c r="G83" s="69"/>
      <c r="H83" s="69"/>
      <c r="I83" s="69"/>
      <c r="J83" s="69"/>
      <c r="K83" s="69"/>
      <c r="L83" s="69"/>
      <c r="M83" s="70"/>
      <c r="O83" s="66" t="s">
        <v>55</v>
      </c>
      <c r="P83" s="59"/>
      <c r="Q83" s="59"/>
      <c r="R83" s="60"/>
      <c r="S83" s="67">
        <v>30</v>
      </c>
      <c r="T83" s="59"/>
      <c r="U83" s="59"/>
      <c r="V83" s="59"/>
      <c r="W83" s="60"/>
      <c r="X83" s="67">
        <f>+NOVIEMBRE!X83+DICIEMBRE!X83</f>
        <v>2</v>
      </c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60"/>
      <c r="AJ83" s="67">
        <f>SUM(S83+X83)</f>
        <v>32</v>
      </c>
      <c r="AK83" s="59"/>
      <c r="AL83" s="59"/>
      <c r="AM83" s="59"/>
      <c r="AN83" s="59"/>
      <c r="AO83" s="59"/>
      <c r="AP83" s="59"/>
      <c r="AQ83" s="60"/>
    </row>
    <row r="84" spans="2:43">
      <c r="C84" s="73"/>
      <c r="D84" s="74"/>
      <c r="E84" s="74"/>
      <c r="F84" s="74"/>
      <c r="G84" s="74"/>
      <c r="H84" s="74"/>
      <c r="I84" s="74"/>
      <c r="J84" s="74"/>
      <c r="K84" s="74"/>
      <c r="L84" s="74"/>
      <c r="M84" s="75"/>
      <c r="O84" s="66" t="s">
        <v>56</v>
      </c>
      <c r="P84" s="59"/>
      <c r="Q84" s="59"/>
      <c r="R84" s="60"/>
      <c r="S84" s="67">
        <v>30</v>
      </c>
      <c r="T84" s="59"/>
      <c r="U84" s="59"/>
      <c r="V84" s="59"/>
      <c r="W84" s="60"/>
      <c r="X84" s="67">
        <f>+NOVIEMBRE!X84+DICIEMBRE!X84</f>
        <v>2</v>
      </c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60"/>
      <c r="AJ84" s="67">
        <f t="shared" ref="AJ84:AJ88" si="0">SUM(S84+X84)</f>
        <v>32</v>
      </c>
      <c r="AK84" s="59"/>
      <c r="AL84" s="59"/>
      <c r="AM84" s="59"/>
      <c r="AN84" s="59"/>
      <c r="AO84" s="59"/>
      <c r="AP84" s="59"/>
      <c r="AQ84" s="60"/>
    </row>
    <row r="85" spans="2:43">
      <c r="C85" s="66" t="s">
        <v>57</v>
      </c>
      <c r="D85" s="69"/>
      <c r="E85" s="69"/>
      <c r="F85" s="69"/>
      <c r="G85" s="69"/>
      <c r="H85" s="69"/>
      <c r="I85" s="69"/>
      <c r="J85" s="69"/>
      <c r="K85" s="69"/>
      <c r="L85" s="69"/>
      <c r="M85" s="70"/>
      <c r="O85" s="66" t="s">
        <v>55</v>
      </c>
      <c r="P85" s="59"/>
      <c r="Q85" s="59"/>
      <c r="R85" s="60"/>
      <c r="S85" s="67">
        <v>30</v>
      </c>
      <c r="T85" s="59"/>
      <c r="U85" s="59"/>
      <c r="V85" s="59"/>
      <c r="W85" s="60"/>
      <c r="X85" s="67">
        <f>+NOVIEMBRE!X85+DICIEMBRE!X85</f>
        <v>0</v>
      </c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60"/>
      <c r="AJ85" s="67">
        <f t="shared" si="0"/>
        <v>30</v>
      </c>
      <c r="AK85" s="59"/>
      <c r="AL85" s="59"/>
      <c r="AM85" s="59"/>
      <c r="AN85" s="59"/>
      <c r="AO85" s="59"/>
      <c r="AP85" s="59"/>
      <c r="AQ85" s="60"/>
    </row>
    <row r="86" spans="2:43">
      <c r="C86" s="73"/>
      <c r="D86" s="74"/>
      <c r="E86" s="74"/>
      <c r="F86" s="74"/>
      <c r="G86" s="74"/>
      <c r="H86" s="74"/>
      <c r="I86" s="74"/>
      <c r="J86" s="74"/>
      <c r="K86" s="74"/>
      <c r="L86" s="74"/>
      <c r="M86" s="75"/>
      <c r="O86" s="66" t="s">
        <v>56</v>
      </c>
      <c r="P86" s="59"/>
      <c r="Q86" s="59"/>
      <c r="R86" s="60"/>
      <c r="S86" s="67">
        <v>30</v>
      </c>
      <c r="T86" s="59"/>
      <c r="U86" s="59"/>
      <c r="V86" s="59"/>
      <c r="W86" s="60"/>
      <c r="X86" s="67">
        <f>+NOVIEMBRE!X86+DICIEMBRE!X86</f>
        <v>0</v>
      </c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60"/>
      <c r="AJ86" s="67">
        <f t="shared" si="0"/>
        <v>30</v>
      </c>
      <c r="AK86" s="59"/>
      <c r="AL86" s="59"/>
      <c r="AM86" s="59"/>
      <c r="AN86" s="59"/>
      <c r="AO86" s="59"/>
      <c r="AP86" s="59"/>
      <c r="AQ86" s="60"/>
    </row>
    <row r="87" spans="2:43">
      <c r="C87" s="66" t="s">
        <v>58</v>
      </c>
      <c r="D87" s="69"/>
      <c r="E87" s="69"/>
      <c r="F87" s="69"/>
      <c r="G87" s="69"/>
      <c r="H87" s="69"/>
      <c r="I87" s="69"/>
      <c r="J87" s="69"/>
      <c r="K87" s="69"/>
      <c r="L87" s="69"/>
      <c r="M87" s="70"/>
      <c r="O87" s="66" t="s">
        <v>55</v>
      </c>
      <c r="P87" s="59"/>
      <c r="Q87" s="59"/>
      <c r="R87" s="60"/>
      <c r="S87" s="67">
        <v>30</v>
      </c>
      <c r="T87" s="59"/>
      <c r="U87" s="59"/>
      <c r="V87" s="59"/>
      <c r="W87" s="60"/>
      <c r="X87" s="67">
        <f>+NOVIEMBRE!X87+DICIEMBRE!X87</f>
        <v>0</v>
      </c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60"/>
      <c r="AJ87" s="67">
        <f t="shared" si="0"/>
        <v>30</v>
      </c>
      <c r="AK87" s="59"/>
      <c r="AL87" s="59"/>
      <c r="AM87" s="59"/>
      <c r="AN87" s="59"/>
      <c r="AO87" s="59"/>
      <c r="AP87" s="59"/>
      <c r="AQ87" s="60"/>
    </row>
    <row r="88" spans="2:43">
      <c r="C88" s="73"/>
      <c r="D88" s="74"/>
      <c r="E88" s="74"/>
      <c r="F88" s="74"/>
      <c r="G88" s="74"/>
      <c r="H88" s="74"/>
      <c r="I88" s="74"/>
      <c r="J88" s="74"/>
      <c r="K88" s="74"/>
      <c r="L88" s="74"/>
      <c r="M88" s="75"/>
      <c r="O88" s="66" t="s">
        <v>56</v>
      </c>
      <c r="P88" s="59"/>
      <c r="Q88" s="59"/>
      <c r="R88" s="60"/>
      <c r="S88" s="67">
        <v>30</v>
      </c>
      <c r="T88" s="59"/>
      <c r="U88" s="59"/>
      <c r="V88" s="59"/>
      <c r="W88" s="60"/>
      <c r="X88" s="67">
        <f>+NOVIEMBRE!X88+DICIEMBRE!X88</f>
        <v>0</v>
      </c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60"/>
      <c r="AJ88" s="67">
        <f t="shared" si="0"/>
        <v>30</v>
      </c>
      <c r="AK88" s="59"/>
      <c r="AL88" s="59"/>
      <c r="AM88" s="59"/>
      <c r="AN88" s="59"/>
      <c r="AO88" s="59"/>
      <c r="AP88" s="59"/>
      <c r="AQ88" s="60"/>
    </row>
    <row r="89" spans="2:43" ht="13.7" customHeight="1"/>
    <row r="90" spans="2:43">
      <c r="B90" s="64" t="s">
        <v>59</v>
      </c>
      <c r="C90" s="69"/>
      <c r="D90" s="69"/>
      <c r="E90" s="69"/>
      <c r="F90" s="69"/>
      <c r="G90" s="69"/>
      <c r="H90" s="69"/>
      <c r="I90" s="69"/>
      <c r="J90" s="69"/>
      <c r="K90" s="69"/>
      <c r="L90" s="70"/>
      <c r="M90" s="68" t="s">
        <v>60</v>
      </c>
      <c r="N90" s="59"/>
      <c r="O90" s="60"/>
      <c r="P90" s="68" t="s">
        <v>61</v>
      </c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60"/>
    </row>
    <row r="91" spans="2:43">
      <c r="B91" s="82"/>
      <c r="C91" s="74"/>
      <c r="D91" s="74"/>
      <c r="E91" s="74"/>
      <c r="F91" s="74"/>
      <c r="G91" s="74"/>
      <c r="H91" s="74"/>
      <c r="I91" s="74"/>
      <c r="J91" s="74"/>
      <c r="K91" s="74"/>
      <c r="L91" s="75"/>
      <c r="M91" s="68" t="s">
        <v>62</v>
      </c>
      <c r="N91" s="59"/>
      <c r="O91" s="60"/>
      <c r="P91" s="68" t="s">
        <v>63</v>
      </c>
      <c r="Q91" s="59"/>
      <c r="R91" s="59"/>
      <c r="S91" s="59"/>
      <c r="T91" s="59"/>
      <c r="U91" s="60"/>
      <c r="V91" s="68" t="s">
        <v>64</v>
      </c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59"/>
      <c r="AK91" s="59"/>
      <c r="AL91" s="60"/>
    </row>
    <row r="92" spans="2:43" ht="12.95" customHeight="1">
      <c r="B92" s="66" t="s">
        <v>65</v>
      </c>
      <c r="C92" s="69"/>
      <c r="D92" s="69"/>
      <c r="E92" s="69"/>
      <c r="F92" s="69"/>
      <c r="G92" s="69"/>
      <c r="H92" s="69"/>
      <c r="I92" s="69"/>
      <c r="J92" s="69"/>
      <c r="K92" s="69"/>
      <c r="L92" s="70"/>
      <c r="M92" s="77" t="s">
        <v>66</v>
      </c>
      <c r="N92" s="59"/>
      <c r="O92" s="60"/>
      <c r="P92" s="67"/>
      <c r="Q92" s="59"/>
      <c r="R92" s="59"/>
      <c r="S92" s="59"/>
      <c r="T92" s="59"/>
      <c r="U92" s="60"/>
      <c r="V92" s="67"/>
      <c r="W92" s="59"/>
      <c r="X92" s="59"/>
      <c r="Y92" s="59"/>
      <c r="Z92" s="59"/>
      <c r="AA92" s="59"/>
      <c r="AB92" s="59"/>
      <c r="AC92" s="59"/>
      <c r="AD92" s="59"/>
      <c r="AE92" s="59"/>
      <c r="AF92" s="59"/>
      <c r="AG92" s="59"/>
      <c r="AH92" s="59"/>
      <c r="AI92" s="59"/>
      <c r="AJ92" s="59"/>
      <c r="AK92" s="59"/>
      <c r="AL92" s="60"/>
    </row>
    <row r="93" spans="2:43" ht="12.95" customHeight="1">
      <c r="B93" s="71"/>
      <c r="C93" s="63"/>
      <c r="D93" s="63"/>
      <c r="E93" s="63"/>
      <c r="F93" s="63"/>
      <c r="G93" s="63"/>
      <c r="H93" s="63"/>
      <c r="I93" s="63"/>
      <c r="J93" s="63"/>
      <c r="K93" s="63"/>
      <c r="L93" s="72"/>
      <c r="M93" s="77" t="s">
        <v>67</v>
      </c>
      <c r="N93" s="59"/>
      <c r="O93" s="60"/>
      <c r="P93" s="67"/>
      <c r="Q93" s="59"/>
      <c r="R93" s="59"/>
      <c r="S93" s="59"/>
      <c r="T93" s="59"/>
      <c r="U93" s="60"/>
      <c r="V93" s="67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60"/>
    </row>
    <row r="94" spans="2:43" ht="12.75" customHeight="1">
      <c r="B94" s="71"/>
      <c r="C94" s="63"/>
      <c r="D94" s="63"/>
      <c r="E94" s="63"/>
      <c r="F94" s="63"/>
      <c r="G94" s="63"/>
      <c r="H94" s="63"/>
      <c r="I94" s="63"/>
      <c r="J94" s="63"/>
      <c r="K94" s="63"/>
      <c r="L94" s="72"/>
      <c r="M94" s="77" t="s">
        <v>66</v>
      </c>
      <c r="N94" s="59"/>
      <c r="O94" s="60"/>
      <c r="P94" s="67">
        <v>1</v>
      </c>
      <c r="Q94" s="59"/>
      <c r="R94" s="59"/>
      <c r="S94" s="59"/>
      <c r="T94" s="59"/>
      <c r="U94" s="60"/>
      <c r="V94" s="67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59"/>
      <c r="AH94" s="59"/>
      <c r="AI94" s="59"/>
      <c r="AJ94" s="59"/>
      <c r="AK94" s="59"/>
      <c r="AL94" s="60"/>
    </row>
    <row r="95" spans="2:43" ht="12.95" customHeight="1">
      <c r="B95" s="73"/>
      <c r="C95" s="74"/>
      <c r="D95" s="74"/>
      <c r="E95" s="74"/>
      <c r="F95" s="74"/>
      <c r="G95" s="74"/>
      <c r="H95" s="74"/>
      <c r="I95" s="74"/>
      <c r="J95" s="74"/>
      <c r="K95" s="74"/>
      <c r="L95" s="75"/>
      <c r="M95" s="77" t="s">
        <v>67</v>
      </c>
      <c r="N95" s="59"/>
      <c r="O95" s="60"/>
      <c r="P95" s="67">
        <v>0</v>
      </c>
      <c r="Q95" s="59"/>
      <c r="R95" s="59"/>
      <c r="S95" s="59"/>
      <c r="T95" s="59"/>
      <c r="U95" s="60"/>
      <c r="V95" s="67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59"/>
      <c r="AK95" s="59"/>
      <c r="AL95" s="60"/>
    </row>
    <row r="96" spans="2:43" ht="12.95" customHeight="1">
      <c r="B96" s="66" t="s">
        <v>68</v>
      </c>
      <c r="C96" s="69"/>
      <c r="D96" s="69"/>
      <c r="E96" s="69"/>
      <c r="F96" s="69"/>
      <c r="G96" s="69"/>
      <c r="H96" s="69"/>
      <c r="I96" s="69"/>
      <c r="J96" s="69"/>
      <c r="K96" s="69"/>
      <c r="L96" s="70"/>
      <c r="M96" s="77" t="s">
        <v>66</v>
      </c>
      <c r="N96" s="59"/>
      <c r="O96" s="60"/>
      <c r="P96" s="67"/>
      <c r="Q96" s="59"/>
      <c r="R96" s="59"/>
      <c r="S96" s="59"/>
      <c r="T96" s="59"/>
      <c r="U96" s="60"/>
      <c r="V96" s="67">
        <v>2</v>
      </c>
      <c r="W96" s="59"/>
      <c r="X96" s="59"/>
      <c r="Y96" s="59"/>
      <c r="Z96" s="59"/>
      <c r="AA96" s="59"/>
      <c r="AB96" s="59"/>
      <c r="AC96" s="59"/>
      <c r="AD96" s="59"/>
      <c r="AE96" s="59"/>
      <c r="AF96" s="59"/>
      <c r="AG96" s="59"/>
      <c r="AH96" s="59"/>
      <c r="AI96" s="59"/>
      <c r="AJ96" s="59"/>
      <c r="AK96" s="59"/>
      <c r="AL96" s="60"/>
    </row>
    <row r="97" spans="2:38" ht="12.95" customHeight="1">
      <c r="B97" s="71"/>
      <c r="C97" s="63"/>
      <c r="D97" s="63"/>
      <c r="E97" s="63"/>
      <c r="F97" s="63"/>
      <c r="G97" s="63"/>
      <c r="H97" s="63"/>
      <c r="I97" s="63"/>
      <c r="J97" s="63"/>
      <c r="K97" s="63"/>
      <c r="L97" s="72"/>
      <c r="M97" s="77" t="s">
        <v>67</v>
      </c>
      <c r="N97" s="59"/>
      <c r="O97" s="60"/>
      <c r="P97" s="67"/>
      <c r="Q97" s="59"/>
      <c r="R97" s="59"/>
      <c r="S97" s="59"/>
      <c r="T97" s="59"/>
      <c r="U97" s="60"/>
      <c r="V97" s="67">
        <v>2</v>
      </c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59"/>
      <c r="AK97" s="59"/>
      <c r="AL97" s="60"/>
    </row>
    <row r="98" spans="2:38" ht="12.95" customHeight="1">
      <c r="B98" s="71"/>
      <c r="C98" s="63"/>
      <c r="D98" s="63"/>
      <c r="E98" s="63"/>
      <c r="F98" s="63"/>
      <c r="G98" s="63"/>
      <c r="H98" s="63"/>
      <c r="I98" s="63"/>
      <c r="J98" s="63"/>
      <c r="K98" s="63"/>
      <c r="L98" s="72"/>
      <c r="M98" s="77" t="s">
        <v>66</v>
      </c>
      <c r="N98" s="59"/>
      <c r="O98" s="60"/>
      <c r="P98" s="67">
        <v>11</v>
      </c>
      <c r="Q98" s="59"/>
      <c r="R98" s="59"/>
      <c r="S98" s="59"/>
      <c r="T98" s="59"/>
      <c r="U98" s="60"/>
      <c r="V98" s="67"/>
      <c r="W98" s="59"/>
      <c r="X98" s="59"/>
      <c r="Y98" s="59"/>
      <c r="Z98" s="59"/>
      <c r="AA98" s="59"/>
      <c r="AB98" s="59"/>
      <c r="AC98" s="59"/>
      <c r="AD98" s="59"/>
      <c r="AE98" s="59"/>
      <c r="AF98" s="59"/>
      <c r="AG98" s="59"/>
      <c r="AH98" s="59"/>
      <c r="AI98" s="59"/>
      <c r="AJ98" s="59"/>
      <c r="AK98" s="59"/>
      <c r="AL98" s="60"/>
    </row>
    <row r="99" spans="2:38" ht="12.75" customHeight="1">
      <c r="B99" s="73"/>
      <c r="C99" s="74"/>
      <c r="D99" s="74"/>
      <c r="E99" s="74"/>
      <c r="F99" s="74"/>
      <c r="G99" s="74"/>
      <c r="H99" s="74"/>
      <c r="I99" s="74"/>
      <c r="J99" s="74"/>
      <c r="K99" s="74"/>
      <c r="L99" s="75"/>
      <c r="M99" s="77" t="s">
        <v>67</v>
      </c>
      <c r="N99" s="59"/>
      <c r="O99" s="60"/>
      <c r="P99" s="67">
        <v>44</v>
      </c>
      <c r="Q99" s="59"/>
      <c r="R99" s="59"/>
      <c r="S99" s="59"/>
      <c r="T99" s="59"/>
      <c r="U99" s="60"/>
      <c r="V99" s="67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59"/>
      <c r="AK99" s="59"/>
      <c r="AL99" s="60"/>
    </row>
    <row r="100" spans="2:38" ht="12.95" customHeight="1">
      <c r="B100" s="66" t="s">
        <v>69</v>
      </c>
      <c r="C100" s="69"/>
      <c r="D100" s="69"/>
      <c r="E100" s="69"/>
      <c r="F100" s="69"/>
      <c r="G100" s="69"/>
      <c r="H100" s="69"/>
      <c r="I100" s="69"/>
      <c r="J100" s="69"/>
      <c r="K100" s="69"/>
      <c r="L100" s="70"/>
      <c r="M100" s="77" t="s">
        <v>66</v>
      </c>
      <c r="N100" s="59"/>
      <c r="O100" s="60"/>
      <c r="P100" s="67"/>
      <c r="Q100" s="59"/>
      <c r="R100" s="59"/>
      <c r="S100" s="59"/>
      <c r="T100" s="59"/>
      <c r="U100" s="60"/>
      <c r="V100" s="67">
        <v>7</v>
      </c>
      <c r="W100" s="59"/>
      <c r="X100" s="59"/>
      <c r="Y100" s="59"/>
      <c r="Z100" s="59"/>
      <c r="AA100" s="59"/>
      <c r="AB100" s="59"/>
      <c r="AC100" s="59"/>
      <c r="AD100" s="59"/>
      <c r="AE100" s="59"/>
      <c r="AF100" s="59"/>
      <c r="AG100" s="59"/>
      <c r="AH100" s="59"/>
      <c r="AI100" s="59"/>
      <c r="AJ100" s="59"/>
      <c r="AK100" s="59"/>
      <c r="AL100" s="60"/>
    </row>
    <row r="101" spans="2:38" ht="12.95" customHeight="1">
      <c r="B101" s="71"/>
      <c r="C101" s="63"/>
      <c r="D101" s="63"/>
      <c r="E101" s="63"/>
      <c r="F101" s="63"/>
      <c r="G101" s="63"/>
      <c r="H101" s="63"/>
      <c r="I101" s="63"/>
      <c r="J101" s="63"/>
      <c r="K101" s="63"/>
      <c r="L101" s="72"/>
      <c r="M101" s="77" t="s">
        <v>67</v>
      </c>
      <c r="N101" s="59"/>
      <c r="O101" s="60"/>
      <c r="P101" s="67"/>
      <c r="Q101" s="59"/>
      <c r="R101" s="59"/>
      <c r="S101" s="59"/>
      <c r="T101" s="59"/>
      <c r="U101" s="60"/>
      <c r="V101" s="67">
        <v>7</v>
      </c>
      <c r="W101" s="59"/>
      <c r="X101" s="59"/>
      <c r="Y101" s="59"/>
      <c r="Z101" s="59"/>
      <c r="AA101" s="59"/>
      <c r="AB101" s="59"/>
      <c r="AC101" s="59"/>
      <c r="AD101" s="59"/>
      <c r="AE101" s="59"/>
      <c r="AF101" s="59"/>
      <c r="AG101" s="59"/>
      <c r="AH101" s="59"/>
      <c r="AI101" s="59"/>
      <c r="AJ101" s="59"/>
      <c r="AK101" s="59"/>
      <c r="AL101" s="60"/>
    </row>
    <row r="102" spans="2:38" ht="12.95" customHeight="1">
      <c r="B102" s="71"/>
      <c r="C102" s="63"/>
      <c r="D102" s="63"/>
      <c r="E102" s="63"/>
      <c r="F102" s="63"/>
      <c r="G102" s="63"/>
      <c r="H102" s="63"/>
      <c r="I102" s="63"/>
      <c r="J102" s="63"/>
      <c r="K102" s="63"/>
      <c r="L102" s="72"/>
      <c r="M102" s="77" t="s">
        <v>66</v>
      </c>
      <c r="N102" s="59"/>
      <c r="O102" s="60"/>
      <c r="P102" s="67">
        <v>22</v>
      </c>
      <c r="Q102" s="59"/>
      <c r="R102" s="59"/>
      <c r="S102" s="59"/>
      <c r="T102" s="59"/>
      <c r="U102" s="60"/>
      <c r="V102" s="67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59"/>
      <c r="AK102" s="59"/>
      <c r="AL102" s="60"/>
    </row>
    <row r="103" spans="2:38" ht="12.95" customHeight="1">
      <c r="B103" s="73"/>
      <c r="C103" s="74"/>
      <c r="D103" s="74"/>
      <c r="E103" s="74"/>
      <c r="F103" s="74"/>
      <c r="G103" s="74"/>
      <c r="H103" s="74"/>
      <c r="I103" s="74"/>
      <c r="J103" s="74"/>
      <c r="K103" s="74"/>
      <c r="L103" s="75"/>
      <c r="M103" s="77" t="s">
        <v>67</v>
      </c>
      <c r="N103" s="59"/>
      <c r="O103" s="60"/>
      <c r="P103" s="67">
        <v>22</v>
      </c>
      <c r="Q103" s="59"/>
      <c r="R103" s="59"/>
      <c r="S103" s="59"/>
      <c r="T103" s="59"/>
      <c r="U103" s="60"/>
      <c r="V103" s="67"/>
      <c r="W103" s="59"/>
      <c r="X103" s="59"/>
      <c r="Y103" s="59"/>
      <c r="Z103" s="59"/>
      <c r="AA103" s="59"/>
      <c r="AB103" s="59"/>
      <c r="AC103" s="59"/>
      <c r="AD103" s="59"/>
      <c r="AE103" s="59"/>
      <c r="AF103" s="59"/>
      <c r="AG103" s="59"/>
      <c r="AH103" s="59"/>
      <c r="AI103" s="59"/>
      <c r="AJ103" s="59"/>
      <c r="AK103" s="59"/>
      <c r="AL103" s="60"/>
    </row>
    <row r="104" spans="2:38" ht="12.75" customHeight="1">
      <c r="B104" s="66" t="s">
        <v>70</v>
      </c>
      <c r="C104" s="69"/>
      <c r="D104" s="69"/>
      <c r="E104" s="69"/>
      <c r="F104" s="69"/>
      <c r="G104" s="69"/>
      <c r="H104" s="69"/>
      <c r="I104" s="69"/>
      <c r="J104" s="69"/>
      <c r="K104" s="69"/>
      <c r="L104" s="70"/>
      <c r="M104" s="77" t="s">
        <v>66</v>
      </c>
      <c r="N104" s="59"/>
      <c r="O104" s="60"/>
      <c r="P104" s="67"/>
      <c r="Q104" s="59"/>
      <c r="R104" s="59"/>
      <c r="S104" s="59"/>
      <c r="T104" s="59"/>
      <c r="U104" s="60"/>
      <c r="V104" s="67">
        <v>5</v>
      </c>
      <c r="W104" s="59"/>
      <c r="X104" s="59"/>
      <c r="Y104" s="59"/>
      <c r="Z104" s="59"/>
      <c r="AA104" s="59"/>
      <c r="AB104" s="59"/>
      <c r="AC104" s="59"/>
      <c r="AD104" s="59"/>
      <c r="AE104" s="59"/>
      <c r="AF104" s="59"/>
      <c r="AG104" s="59"/>
      <c r="AH104" s="59"/>
      <c r="AI104" s="59"/>
      <c r="AJ104" s="59"/>
      <c r="AK104" s="59"/>
      <c r="AL104" s="60"/>
    </row>
    <row r="105" spans="2:38" ht="12.95" customHeight="1">
      <c r="B105" s="71"/>
      <c r="C105" s="63"/>
      <c r="D105" s="63"/>
      <c r="E105" s="63"/>
      <c r="F105" s="63"/>
      <c r="G105" s="63"/>
      <c r="H105" s="63"/>
      <c r="I105" s="63"/>
      <c r="J105" s="63"/>
      <c r="K105" s="63"/>
      <c r="L105" s="72"/>
      <c r="M105" s="77" t="s">
        <v>67</v>
      </c>
      <c r="N105" s="59"/>
      <c r="O105" s="60"/>
      <c r="P105" s="67"/>
      <c r="Q105" s="59"/>
      <c r="R105" s="59"/>
      <c r="S105" s="59"/>
      <c r="T105" s="59"/>
      <c r="U105" s="60"/>
      <c r="V105" s="67">
        <v>5</v>
      </c>
      <c r="W105" s="59"/>
      <c r="X105" s="59"/>
      <c r="Y105" s="59"/>
      <c r="Z105" s="59"/>
      <c r="AA105" s="59"/>
      <c r="AB105" s="59"/>
      <c r="AC105" s="59"/>
      <c r="AD105" s="59"/>
      <c r="AE105" s="59"/>
      <c r="AF105" s="59"/>
      <c r="AG105" s="59"/>
      <c r="AH105" s="59"/>
      <c r="AI105" s="59"/>
      <c r="AJ105" s="59"/>
      <c r="AK105" s="59"/>
      <c r="AL105" s="60"/>
    </row>
    <row r="106" spans="2:38" ht="12.95" customHeight="1">
      <c r="B106" s="71"/>
      <c r="C106" s="63"/>
      <c r="D106" s="63"/>
      <c r="E106" s="63"/>
      <c r="F106" s="63"/>
      <c r="G106" s="63"/>
      <c r="H106" s="63"/>
      <c r="I106" s="63"/>
      <c r="J106" s="63"/>
      <c r="K106" s="63"/>
      <c r="L106" s="72"/>
      <c r="M106" s="77" t="s">
        <v>66</v>
      </c>
      <c r="N106" s="59"/>
      <c r="O106" s="60"/>
      <c r="P106" s="67">
        <v>13</v>
      </c>
      <c r="Q106" s="59"/>
      <c r="R106" s="59"/>
      <c r="S106" s="59"/>
      <c r="T106" s="59"/>
      <c r="U106" s="60"/>
      <c r="V106" s="67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  <c r="AI106" s="59"/>
      <c r="AJ106" s="59"/>
      <c r="AK106" s="59"/>
      <c r="AL106" s="60"/>
    </row>
    <row r="107" spans="2:38" ht="12.95" customHeight="1">
      <c r="B107" s="73"/>
      <c r="C107" s="74"/>
      <c r="D107" s="74"/>
      <c r="E107" s="74"/>
      <c r="F107" s="74"/>
      <c r="G107" s="74"/>
      <c r="H107" s="74"/>
      <c r="I107" s="74"/>
      <c r="J107" s="74"/>
      <c r="K107" s="74"/>
      <c r="L107" s="75"/>
      <c r="M107" s="77" t="s">
        <v>67</v>
      </c>
      <c r="N107" s="59"/>
      <c r="O107" s="60"/>
      <c r="P107" s="67">
        <v>13</v>
      </c>
      <c r="Q107" s="59"/>
      <c r="R107" s="59"/>
      <c r="S107" s="59"/>
      <c r="T107" s="59"/>
      <c r="U107" s="60"/>
      <c r="V107" s="67"/>
      <c r="W107" s="59"/>
      <c r="X107" s="59"/>
      <c r="Y107" s="59"/>
      <c r="Z107" s="59"/>
      <c r="AA107" s="59"/>
      <c r="AB107" s="59"/>
      <c r="AC107" s="59"/>
      <c r="AD107" s="59"/>
      <c r="AE107" s="59"/>
      <c r="AF107" s="59"/>
      <c r="AG107" s="59"/>
      <c r="AH107" s="59"/>
      <c r="AI107" s="59"/>
      <c r="AJ107" s="59"/>
      <c r="AK107" s="59"/>
      <c r="AL107" s="60"/>
    </row>
    <row r="108" spans="2:38" ht="12.95" customHeight="1">
      <c r="B108" s="66" t="s">
        <v>71</v>
      </c>
      <c r="C108" s="69"/>
      <c r="D108" s="69"/>
      <c r="E108" s="69"/>
      <c r="F108" s="69"/>
      <c r="G108" s="69"/>
      <c r="H108" s="69"/>
      <c r="I108" s="69"/>
      <c r="J108" s="69"/>
      <c r="K108" s="69"/>
      <c r="L108" s="70"/>
      <c r="M108" s="77" t="s">
        <v>66</v>
      </c>
      <c r="N108" s="59"/>
      <c r="O108" s="60"/>
      <c r="P108" s="67"/>
      <c r="Q108" s="59"/>
      <c r="R108" s="59"/>
      <c r="S108" s="59"/>
      <c r="T108" s="59"/>
      <c r="U108" s="60"/>
      <c r="V108" s="67"/>
      <c r="W108" s="59"/>
      <c r="X108" s="59"/>
      <c r="Y108" s="59"/>
      <c r="Z108" s="59"/>
      <c r="AA108" s="59"/>
      <c r="AB108" s="59"/>
      <c r="AC108" s="59"/>
      <c r="AD108" s="59"/>
      <c r="AE108" s="59"/>
      <c r="AF108" s="59"/>
      <c r="AG108" s="59"/>
      <c r="AH108" s="59"/>
      <c r="AI108" s="59"/>
      <c r="AJ108" s="59"/>
      <c r="AK108" s="59"/>
      <c r="AL108" s="60"/>
    </row>
    <row r="109" spans="2:38" ht="12.75" customHeight="1">
      <c r="B109" s="71"/>
      <c r="C109" s="63"/>
      <c r="D109" s="63"/>
      <c r="E109" s="63"/>
      <c r="F109" s="63"/>
      <c r="G109" s="63"/>
      <c r="H109" s="63"/>
      <c r="I109" s="63"/>
      <c r="J109" s="63"/>
      <c r="K109" s="63"/>
      <c r="L109" s="72"/>
      <c r="M109" s="77" t="s">
        <v>67</v>
      </c>
      <c r="N109" s="59"/>
      <c r="O109" s="60"/>
      <c r="P109" s="67"/>
      <c r="Q109" s="59"/>
      <c r="R109" s="59"/>
      <c r="S109" s="59"/>
      <c r="T109" s="59"/>
      <c r="U109" s="60"/>
      <c r="V109" s="67"/>
      <c r="W109" s="59"/>
      <c r="X109" s="59"/>
      <c r="Y109" s="59"/>
      <c r="Z109" s="59"/>
      <c r="AA109" s="59"/>
      <c r="AB109" s="59"/>
      <c r="AC109" s="59"/>
      <c r="AD109" s="59"/>
      <c r="AE109" s="59"/>
      <c r="AF109" s="59"/>
      <c r="AG109" s="59"/>
      <c r="AH109" s="59"/>
      <c r="AI109" s="59"/>
      <c r="AJ109" s="59"/>
      <c r="AK109" s="59"/>
      <c r="AL109" s="60"/>
    </row>
    <row r="110" spans="2:38" ht="12.95" customHeight="1">
      <c r="B110" s="71"/>
      <c r="C110" s="63"/>
      <c r="D110" s="63"/>
      <c r="E110" s="63"/>
      <c r="F110" s="63"/>
      <c r="G110" s="63"/>
      <c r="H110" s="63"/>
      <c r="I110" s="63"/>
      <c r="J110" s="63"/>
      <c r="K110" s="63"/>
      <c r="L110" s="72"/>
      <c r="M110" s="77" t="s">
        <v>66</v>
      </c>
      <c r="N110" s="59"/>
      <c r="O110" s="60"/>
      <c r="P110" s="67">
        <v>1</v>
      </c>
      <c r="Q110" s="59"/>
      <c r="R110" s="59"/>
      <c r="S110" s="59"/>
      <c r="T110" s="59"/>
      <c r="U110" s="60"/>
      <c r="V110" s="67"/>
      <c r="W110" s="59"/>
      <c r="X110" s="59"/>
      <c r="Y110" s="59"/>
      <c r="Z110" s="59"/>
      <c r="AA110" s="59"/>
      <c r="AB110" s="59"/>
      <c r="AC110" s="59"/>
      <c r="AD110" s="59"/>
      <c r="AE110" s="59"/>
      <c r="AF110" s="59"/>
      <c r="AG110" s="59"/>
      <c r="AH110" s="59"/>
      <c r="AI110" s="59"/>
      <c r="AJ110" s="59"/>
      <c r="AK110" s="59"/>
      <c r="AL110" s="60"/>
    </row>
    <row r="111" spans="2:38" ht="12.95" customHeight="1">
      <c r="B111" s="73"/>
      <c r="C111" s="74"/>
      <c r="D111" s="74"/>
      <c r="E111" s="74"/>
      <c r="F111" s="74"/>
      <c r="G111" s="74"/>
      <c r="H111" s="74"/>
      <c r="I111" s="74"/>
      <c r="J111" s="74"/>
      <c r="K111" s="74"/>
      <c r="L111" s="75"/>
      <c r="M111" s="77" t="s">
        <v>67</v>
      </c>
      <c r="N111" s="59"/>
      <c r="O111" s="60"/>
      <c r="P111" s="67">
        <v>1</v>
      </c>
      <c r="Q111" s="59"/>
      <c r="R111" s="59"/>
      <c r="S111" s="59"/>
      <c r="T111" s="59"/>
      <c r="U111" s="60"/>
      <c r="V111" s="67"/>
      <c r="W111" s="59"/>
      <c r="X111" s="59"/>
      <c r="Y111" s="59"/>
      <c r="Z111" s="59"/>
      <c r="AA111" s="59"/>
      <c r="AB111" s="59"/>
      <c r="AC111" s="59"/>
      <c r="AD111" s="59"/>
      <c r="AE111" s="59"/>
      <c r="AF111" s="59"/>
      <c r="AG111" s="59"/>
      <c r="AH111" s="59"/>
      <c r="AI111" s="59"/>
      <c r="AJ111" s="59"/>
      <c r="AK111" s="59"/>
      <c r="AL111" s="60"/>
    </row>
    <row r="112" spans="2:38" ht="12.95" customHeight="1">
      <c r="B112" s="66" t="s">
        <v>72</v>
      </c>
      <c r="C112" s="69"/>
      <c r="D112" s="69"/>
      <c r="E112" s="69"/>
      <c r="F112" s="69"/>
      <c r="G112" s="69"/>
      <c r="H112" s="69"/>
      <c r="I112" s="69"/>
      <c r="J112" s="69"/>
      <c r="K112" s="69"/>
      <c r="L112" s="70"/>
      <c r="M112" s="77" t="s">
        <v>66</v>
      </c>
      <c r="N112" s="59"/>
      <c r="O112" s="60"/>
      <c r="P112" s="67"/>
      <c r="Q112" s="59"/>
      <c r="R112" s="59"/>
      <c r="S112" s="59"/>
      <c r="T112" s="59"/>
      <c r="U112" s="60"/>
      <c r="V112" s="67">
        <v>9</v>
      </c>
      <c r="W112" s="59"/>
      <c r="X112" s="59"/>
      <c r="Y112" s="59"/>
      <c r="Z112" s="59"/>
      <c r="AA112" s="59"/>
      <c r="AB112" s="59"/>
      <c r="AC112" s="59"/>
      <c r="AD112" s="59"/>
      <c r="AE112" s="59"/>
      <c r="AF112" s="59"/>
      <c r="AG112" s="59"/>
      <c r="AH112" s="59"/>
      <c r="AI112" s="59"/>
      <c r="AJ112" s="59"/>
      <c r="AK112" s="59"/>
      <c r="AL112" s="60"/>
    </row>
    <row r="113" spans="2:38" ht="12.75" customHeight="1">
      <c r="B113" s="71"/>
      <c r="C113" s="63"/>
      <c r="D113" s="63"/>
      <c r="E113" s="63"/>
      <c r="F113" s="63"/>
      <c r="G113" s="63"/>
      <c r="H113" s="63"/>
      <c r="I113" s="63"/>
      <c r="J113" s="63"/>
      <c r="K113" s="63"/>
      <c r="L113" s="72"/>
      <c r="M113" s="77" t="s">
        <v>67</v>
      </c>
      <c r="N113" s="59"/>
      <c r="O113" s="60"/>
      <c r="P113" s="67"/>
      <c r="Q113" s="59"/>
      <c r="R113" s="59"/>
      <c r="S113" s="59"/>
      <c r="T113" s="59"/>
      <c r="U113" s="60"/>
      <c r="V113" s="67">
        <v>90</v>
      </c>
      <c r="W113" s="59"/>
      <c r="X113" s="59"/>
      <c r="Y113" s="59"/>
      <c r="Z113" s="59"/>
      <c r="AA113" s="59"/>
      <c r="AB113" s="59"/>
      <c r="AC113" s="59"/>
      <c r="AD113" s="59"/>
      <c r="AE113" s="59"/>
      <c r="AF113" s="59"/>
      <c r="AG113" s="59"/>
      <c r="AH113" s="59"/>
      <c r="AI113" s="59"/>
      <c r="AJ113" s="59"/>
      <c r="AK113" s="59"/>
      <c r="AL113" s="60"/>
    </row>
    <row r="114" spans="2:38" ht="12.95" customHeight="1">
      <c r="B114" s="71"/>
      <c r="C114" s="63"/>
      <c r="D114" s="63"/>
      <c r="E114" s="63"/>
      <c r="F114" s="63"/>
      <c r="G114" s="63"/>
      <c r="H114" s="63"/>
      <c r="I114" s="63"/>
      <c r="J114" s="63"/>
      <c r="K114" s="63"/>
      <c r="L114" s="72"/>
      <c r="M114" s="77" t="s">
        <v>66</v>
      </c>
      <c r="N114" s="59"/>
      <c r="O114" s="60"/>
      <c r="P114" s="67">
        <v>14</v>
      </c>
      <c r="Q114" s="59"/>
      <c r="R114" s="59"/>
      <c r="S114" s="59"/>
      <c r="T114" s="59"/>
      <c r="U114" s="60"/>
      <c r="V114" s="67"/>
      <c r="W114" s="59"/>
      <c r="X114" s="59"/>
      <c r="Y114" s="59"/>
      <c r="Z114" s="59"/>
      <c r="AA114" s="59"/>
      <c r="AB114" s="59"/>
      <c r="AC114" s="59"/>
      <c r="AD114" s="59"/>
      <c r="AE114" s="59"/>
      <c r="AF114" s="59"/>
      <c r="AG114" s="59"/>
      <c r="AH114" s="59"/>
      <c r="AI114" s="59"/>
      <c r="AJ114" s="59"/>
      <c r="AK114" s="59"/>
      <c r="AL114" s="60"/>
    </row>
    <row r="115" spans="2:38" ht="12.95" customHeight="1">
      <c r="B115" s="73"/>
      <c r="C115" s="74"/>
      <c r="D115" s="74"/>
      <c r="E115" s="74"/>
      <c r="F115" s="74"/>
      <c r="G115" s="74"/>
      <c r="H115" s="74"/>
      <c r="I115" s="74"/>
      <c r="J115" s="74"/>
      <c r="K115" s="74"/>
      <c r="L115" s="75"/>
      <c r="M115" s="77" t="s">
        <v>67</v>
      </c>
      <c r="N115" s="59"/>
      <c r="O115" s="60"/>
      <c r="P115" s="67">
        <v>400</v>
      </c>
      <c r="Q115" s="59"/>
      <c r="R115" s="59"/>
      <c r="S115" s="59"/>
      <c r="T115" s="59"/>
      <c r="U115" s="60"/>
      <c r="V115" s="67"/>
      <c r="W115" s="59"/>
      <c r="X115" s="59"/>
      <c r="Y115" s="59"/>
      <c r="Z115" s="59"/>
      <c r="AA115" s="59"/>
      <c r="AB115" s="59"/>
      <c r="AC115" s="59"/>
      <c r="AD115" s="59"/>
      <c r="AE115" s="59"/>
      <c r="AF115" s="59"/>
      <c r="AG115" s="59"/>
      <c r="AH115" s="59"/>
      <c r="AI115" s="59"/>
      <c r="AJ115" s="59"/>
      <c r="AK115" s="59"/>
      <c r="AL115" s="60"/>
    </row>
    <row r="116" spans="2:38" ht="12.95" customHeight="1">
      <c r="B116" s="66" t="s">
        <v>73</v>
      </c>
      <c r="C116" s="69"/>
      <c r="D116" s="69"/>
      <c r="E116" s="69"/>
      <c r="F116" s="69"/>
      <c r="G116" s="69"/>
      <c r="H116" s="69"/>
      <c r="I116" s="69"/>
      <c r="J116" s="69"/>
      <c r="K116" s="69"/>
      <c r="L116" s="70"/>
      <c r="M116" s="77" t="s">
        <v>66</v>
      </c>
      <c r="N116" s="59"/>
      <c r="O116" s="60"/>
      <c r="P116" s="67"/>
      <c r="Q116" s="59"/>
      <c r="R116" s="59"/>
      <c r="S116" s="59"/>
      <c r="T116" s="59"/>
      <c r="U116" s="60"/>
      <c r="V116" s="67"/>
      <c r="W116" s="59"/>
      <c r="X116" s="59"/>
      <c r="Y116" s="59"/>
      <c r="Z116" s="59"/>
      <c r="AA116" s="59"/>
      <c r="AB116" s="59"/>
      <c r="AC116" s="59"/>
      <c r="AD116" s="59"/>
      <c r="AE116" s="59"/>
      <c r="AF116" s="59"/>
      <c r="AG116" s="59"/>
      <c r="AH116" s="59"/>
      <c r="AI116" s="59"/>
      <c r="AJ116" s="59"/>
      <c r="AK116" s="59"/>
      <c r="AL116" s="60"/>
    </row>
    <row r="117" spans="2:38" ht="12.95" customHeight="1">
      <c r="B117" s="71"/>
      <c r="C117" s="63"/>
      <c r="D117" s="63"/>
      <c r="E117" s="63"/>
      <c r="F117" s="63"/>
      <c r="G117" s="63"/>
      <c r="H117" s="63"/>
      <c r="I117" s="63"/>
      <c r="J117" s="63"/>
      <c r="K117" s="63"/>
      <c r="L117" s="72"/>
      <c r="M117" s="77" t="s">
        <v>67</v>
      </c>
      <c r="N117" s="59"/>
      <c r="O117" s="60"/>
      <c r="P117" s="67"/>
      <c r="Q117" s="59"/>
      <c r="R117" s="59"/>
      <c r="S117" s="59"/>
      <c r="T117" s="59"/>
      <c r="U117" s="60"/>
      <c r="V117" s="67"/>
      <c r="W117" s="59"/>
      <c r="X117" s="59"/>
      <c r="Y117" s="59"/>
      <c r="Z117" s="59"/>
      <c r="AA117" s="59"/>
      <c r="AB117" s="59"/>
      <c r="AC117" s="59"/>
      <c r="AD117" s="59"/>
      <c r="AE117" s="59"/>
      <c r="AF117" s="59"/>
      <c r="AG117" s="59"/>
      <c r="AH117" s="59"/>
      <c r="AI117" s="59"/>
      <c r="AJ117" s="59"/>
      <c r="AK117" s="59"/>
      <c r="AL117" s="60"/>
    </row>
    <row r="118" spans="2:38" ht="12.75" customHeight="1">
      <c r="B118" s="71"/>
      <c r="C118" s="63"/>
      <c r="D118" s="63"/>
      <c r="E118" s="63"/>
      <c r="F118" s="63"/>
      <c r="G118" s="63"/>
      <c r="H118" s="63"/>
      <c r="I118" s="63"/>
      <c r="J118" s="63"/>
      <c r="K118" s="63"/>
      <c r="L118" s="72"/>
      <c r="M118" s="77" t="s">
        <v>66</v>
      </c>
      <c r="N118" s="59"/>
      <c r="O118" s="60"/>
      <c r="P118" s="67"/>
      <c r="Q118" s="59"/>
      <c r="R118" s="59"/>
      <c r="S118" s="59"/>
      <c r="T118" s="59"/>
      <c r="U118" s="60"/>
      <c r="V118" s="67">
        <v>6</v>
      </c>
      <c r="W118" s="59"/>
      <c r="X118" s="59"/>
      <c r="Y118" s="59"/>
      <c r="Z118" s="59"/>
      <c r="AA118" s="59"/>
      <c r="AB118" s="59"/>
      <c r="AC118" s="59"/>
      <c r="AD118" s="59"/>
      <c r="AE118" s="59"/>
      <c r="AF118" s="59"/>
      <c r="AG118" s="59"/>
      <c r="AH118" s="59"/>
      <c r="AI118" s="59"/>
      <c r="AJ118" s="59"/>
      <c r="AK118" s="59"/>
      <c r="AL118" s="60"/>
    </row>
    <row r="119" spans="2:38" ht="12.95" customHeight="1">
      <c r="B119" s="73"/>
      <c r="C119" s="74"/>
      <c r="D119" s="74"/>
      <c r="E119" s="74"/>
      <c r="F119" s="74"/>
      <c r="G119" s="74"/>
      <c r="H119" s="74"/>
      <c r="I119" s="74"/>
      <c r="J119" s="74"/>
      <c r="K119" s="74"/>
      <c r="L119" s="75"/>
      <c r="M119" s="77" t="s">
        <v>67</v>
      </c>
      <c r="N119" s="59"/>
      <c r="O119" s="60"/>
      <c r="P119" s="67"/>
      <c r="Q119" s="59"/>
      <c r="R119" s="59"/>
      <c r="S119" s="59"/>
      <c r="T119" s="59"/>
      <c r="U119" s="60"/>
      <c r="V119" s="67">
        <v>60</v>
      </c>
      <c r="W119" s="59"/>
      <c r="X119" s="59"/>
      <c r="Y119" s="59"/>
      <c r="Z119" s="59"/>
      <c r="AA119" s="59"/>
      <c r="AB119" s="59"/>
      <c r="AC119" s="59"/>
      <c r="AD119" s="59"/>
      <c r="AE119" s="59"/>
      <c r="AF119" s="59"/>
      <c r="AG119" s="59"/>
      <c r="AH119" s="59"/>
      <c r="AI119" s="59"/>
      <c r="AJ119" s="59"/>
      <c r="AK119" s="59"/>
      <c r="AL119" s="60"/>
    </row>
    <row r="120" spans="2:38" ht="12.95" customHeight="1">
      <c r="B120" s="66" t="s">
        <v>74</v>
      </c>
      <c r="C120" s="69"/>
      <c r="D120" s="69"/>
      <c r="E120" s="69"/>
      <c r="F120" s="69"/>
      <c r="G120" s="69"/>
      <c r="H120" s="69"/>
      <c r="I120" s="69"/>
      <c r="J120" s="69"/>
      <c r="K120" s="69"/>
      <c r="L120" s="70"/>
      <c r="M120" s="77" t="s">
        <v>66</v>
      </c>
      <c r="N120" s="59"/>
      <c r="O120" s="60"/>
      <c r="P120" s="67"/>
      <c r="Q120" s="59"/>
      <c r="R120" s="59"/>
      <c r="S120" s="59"/>
      <c r="T120" s="59"/>
      <c r="U120" s="60"/>
      <c r="V120" s="67"/>
      <c r="W120" s="59"/>
      <c r="X120" s="59"/>
      <c r="Y120" s="59"/>
      <c r="Z120" s="59"/>
      <c r="AA120" s="59"/>
      <c r="AB120" s="59"/>
      <c r="AC120" s="59"/>
      <c r="AD120" s="59"/>
      <c r="AE120" s="59"/>
      <c r="AF120" s="59"/>
      <c r="AG120" s="59"/>
      <c r="AH120" s="59"/>
      <c r="AI120" s="59"/>
      <c r="AJ120" s="59"/>
      <c r="AK120" s="59"/>
      <c r="AL120" s="60"/>
    </row>
    <row r="121" spans="2:38" ht="12.95" customHeight="1">
      <c r="B121" s="73"/>
      <c r="C121" s="74"/>
      <c r="D121" s="74"/>
      <c r="E121" s="74"/>
      <c r="F121" s="74"/>
      <c r="G121" s="74"/>
      <c r="H121" s="74"/>
      <c r="I121" s="74"/>
      <c r="J121" s="74"/>
      <c r="K121" s="74"/>
      <c r="L121" s="75"/>
      <c r="M121" s="77" t="s">
        <v>67</v>
      </c>
      <c r="N121" s="59"/>
      <c r="O121" s="60"/>
      <c r="P121" s="67"/>
      <c r="Q121" s="59"/>
      <c r="R121" s="59"/>
      <c r="S121" s="59"/>
      <c r="T121" s="59"/>
      <c r="U121" s="60"/>
      <c r="V121" s="67"/>
      <c r="W121" s="59"/>
      <c r="X121" s="59"/>
      <c r="Y121" s="59"/>
      <c r="Z121" s="59"/>
      <c r="AA121" s="59"/>
      <c r="AB121" s="59"/>
      <c r="AC121" s="59"/>
      <c r="AD121" s="59"/>
      <c r="AE121" s="59"/>
      <c r="AF121" s="59"/>
      <c r="AG121" s="59"/>
      <c r="AH121" s="59"/>
      <c r="AI121" s="59"/>
      <c r="AJ121" s="59"/>
      <c r="AK121" s="59"/>
      <c r="AL121" s="60"/>
    </row>
    <row r="122" spans="2:38" ht="12.95" customHeight="1">
      <c r="B122" s="66" t="s">
        <v>75</v>
      </c>
      <c r="C122" s="69"/>
      <c r="D122" s="69"/>
      <c r="E122" s="69"/>
      <c r="F122" s="69"/>
      <c r="G122" s="69"/>
      <c r="H122" s="69"/>
      <c r="I122" s="69"/>
      <c r="J122" s="69"/>
      <c r="K122" s="69"/>
      <c r="L122" s="70"/>
      <c r="M122" s="77" t="s">
        <v>66</v>
      </c>
      <c r="N122" s="59"/>
      <c r="O122" s="60"/>
      <c r="P122" s="67"/>
      <c r="Q122" s="59"/>
      <c r="R122" s="59"/>
      <c r="S122" s="59"/>
      <c r="T122" s="59"/>
      <c r="U122" s="60"/>
      <c r="V122" s="67"/>
      <c r="W122" s="59"/>
      <c r="X122" s="59"/>
      <c r="Y122" s="59"/>
      <c r="Z122" s="59"/>
      <c r="AA122" s="59"/>
      <c r="AB122" s="59"/>
      <c r="AC122" s="59"/>
      <c r="AD122" s="59"/>
      <c r="AE122" s="59"/>
      <c r="AF122" s="59"/>
      <c r="AG122" s="59"/>
      <c r="AH122" s="59"/>
      <c r="AI122" s="59"/>
      <c r="AJ122" s="59"/>
      <c r="AK122" s="59"/>
      <c r="AL122" s="60"/>
    </row>
    <row r="123" spans="2:38" ht="12.75" customHeight="1">
      <c r="B123" s="73"/>
      <c r="C123" s="74"/>
      <c r="D123" s="74"/>
      <c r="E123" s="74"/>
      <c r="F123" s="74"/>
      <c r="G123" s="74"/>
      <c r="H123" s="74"/>
      <c r="I123" s="74"/>
      <c r="J123" s="74"/>
      <c r="K123" s="74"/>
      <c r="L123" s="75"/>
      <c r="M123" s="77" t="s">
        <v>67</v>
      </c>
      <c r="N123" s="59"/>
      <c r="O123" s="60"/>
      <c r="P123" s="67"/>
      <c r="Q123" s="59"/>
      <c r="R123" s="59"/>
      <c r="S123" s="59"/>
      <c r="T123" s="59"/>
      <c r="U123" s="60"/>
      <c r="V123" s="67"/>
      <c r="W123" s="59"/>
      <c r="X123" s="59"/>
      <c r="Y123" s="59"/>
      <c r="Z123" s="59"/>
      <c r="AA123" s="59"/>
      <c r="AB123" s="59"/>
      <c r="AC123" s="59"/>
      <c r="AD123" s="59"/>
      <c r="AE123" s="59"/>
      <c r="AF123" s="59"/>
      <c r="AG123" s="59"/>
      <c r="AH123" s="59"/>
      <c r="AI123" s="59"/>
      <c r="AJ123" s="59"/>
      <c r="AK123" s="59"/>
      <c r="AL123" s="60"/>
    </row>
    <row r="124" spans="2:38" ht="12.95" customHeight="1">
      <c r="B124" s="66" t="s">
        <v>76</v>
      </c>
      <c r="C124" s="69"/>
      <c r="D124" s="69"/>
      <c r="E124" s="69"/>
      <c r="F124" s="69"/>
      <c r="G124" s="69"/>
      <c r="H124" s="69"/>
      <c r="I124" s="69"/>
      <c r="J124" s="69"/>
      <c r="K124" s="69"/>
      <c r="L124" s="70"/>
      <c r="M124" s="77" t="s">
        <v>66</v>
      </c>
      <c r="N124" s="59"/>
      <c r="O124" s="60"/>
      <c r="P124" s="67"/>
      <c r="Q124" s="59"/>
      <c r="R124" s="59"/>
      <c r="S124" s="59"/>
      <c r="T124" s="59"/>
      <c r="U124" s="60"/>
      <c r="V124" s="67"/>
      <c r="W124" s="59"/>
      <c r="X124" s="59"/>
      <c r="Y124" s="59"/>
      <c r="Z124" s="59"/>
      <c r="AA124" s="59"/>
      <c r="AB124" s="59"/>
      <c r="AC124" s="59"/>
      <c r="AD124" s="59"/>
      <c r="AE124" s="59"/>
      <c r="AF124" s="59"/>
      <c r="AG124" s="59"/>
      <c r="AH124" s="59"/>
      <c r="AI124" s="59"/>
      <c r="AJ124" s="59"/>
      <c r="AK124" s="59"/>
      <c r="AL124" s="60"/>
    </row>
    <row r="125" spans="2:38" ht="12.95" customHeight="1">
      <c r="B125" s="73"/>
      <c r="C125" s="74"/>
      <c r="D125" s="74"/>
      <c r="E125" s="74"/>
      <c r="F125" s="74"/>
      <c r="G125" s="74"/>
      <c r="H125" s="74"/>
      <c r="I125" s="74"/>
      <c r="J125" s="74"/>
      <c r="K125" s="74"/>
      <c r="L125" s="75"/>
      <c r="M125" s="77" t="s">
        <v>67</v>
      </c>
      <c r="N125" s="59"/>
      <c r="O125" s="60"/>
      <c r="P125" s="67"/>
      <c r="Q125" s="59"/>
      <c r="R125" s="59"/>
      <c r="S125" s="59"/>
      <c r="T125" s="59"/>
      <c r="U125" s="60"/>
      <c r="V125" s="67"/>
      <c r="W125" s="59"/>
      <c r="X125" s="59"/>
      <c r="Y125" s="59"/>
      <c r="Z125" s="59"/>
      <c r="AA125" s="59"/>
      <c r="AB125" s="59"/>
      <c r="AC125" s="59"/>
      <c r="AD125" s="59"/>
      <c r="AE125" s="59"/>
      <c r="AF125" s="59"/>
      <c r="AG125" s="59"/>
      <c r="AH125" s="59"/>
      <c r="AI125" s="59"/>
      <c r="AJ125" s="59"/>
      <c r="AK125" s="59"/>
      <c r="AL125" s="60"/>
    </row>
    <row r="126" spans="2:38" ht="12.95" customHeight="1">
      <c r="B126" s="66" t="s">
        <v>77</v>
      </c>
      <c r="C126" s="69"/>
      <c r="D126" s="69"/>
      <c r="E126" s="69"/>
      <c r="F126" s="69"/>
      <c r="G126" s="69"/>
      <c r="H126" s="69"/>
      <c r="I126" s="69"/>
      <c r="J126" s="69"/>
      <c r="K126" s="69"/>
      <c r="L126" s="70"/>
      <c r="M126" s="77" t="s">
        <v>66</v>
      </c>
      <c r="N126" s="59"/>
      <c r="O126" s="60"/>
      <c r="P126" s="67"/>
      <c r="Q126" s="59"/>
      <c r="R126" s="59"/>
      <c r="S126" s="59"/>
      <c r="T126" s="59"/>
      <c r="U126" s="60"/>
      <c r="V126" s="67"/>
      <c r="W126" s="59"/>
      <c r="X126" s="59"/>
      <c r="Y126" s="59"/>
      <c r="Z126" s="59"/>
      <c r="AA126" s="59"/>
      <c r="AB126" s="59"/>
      <c r="AC126" s="59"/>
      <c r="AD126" s="59"/>
      <c r="AE126" s="59"/>
      <c r="AF126" s="59"/>
      <c r="AG126" s="59"/>
      <c r="AH126" s="59"/>
      <c r="AI126" s="59"/>
      <c r="AJ126" s="59"/>
      <c r="AK126" s="59"/>
      <c r="AL126" s="60"/>
    </row>
    <row r="127" spans="2:38" ht="12.95" customHeight="1">
      <c r="B127" s="73"/>
      <c r="C127" s="74"/>
      <c r="D127" s="74"/>
      <c r="E127" s="74"/>
      <c r="F127" s="74"/>
      <c r="G127" s="74"/>
      <c r="H127" s="74"/>
      <c r="I127" s="74"/>
      <c r="J127" s="74"/>
      <c r="K127" s="74"/>
      <c r="L127" s="75"/>
      <c r="M127" s="77" t="s">
        <v>67</v>
      </c>
      <c r="N127" s="59"/>
      <c r="O127" s="60"/>
      <c r="P127" s="67"/>
      <c r="Q127" s="59"/>
      <c r="R127" s="59"/>
      <c r="S127" s="59"/>
      <c r="T127" s="59"/>
      <c r="U127" s="60"/>
      <c r="V127" s="67"/>
      <c r="W127" s="59"/>
      <c r="X127" s="59"/>
      <c r="Y127" s="59"/>
      <c r="Z127" s="59"/>
      <c r="AA127" s="59"/>
      <c r="AB127" s="59"/>
      <c r="AC127" s="59"/>
      <c r="AD127" s="59"/>
      <c r="AE127" s="59"/>
      <c r="AF127" s="59"/>
      <c r="AG127" s="59"/>
      <c r="AH127" s="59"/>
      <c r="AI127" s="59"/>
      <c r="AJ127" s="59"/>
      <c r="AK127" s="59"/>
      <c r="AL127" s="60"/>
    </row>
    <row r="128" spans="2:38" ht="12.75" customHeight="1">
      <c r="B128" s="66" t="s">
        <v>78</v>
      </c>
      <c r="C128" s="69"/>
      <c r="D128" s="69"/>
      <c r="E128" s="69"/>
      <c r="F128" s="69"/>
      <c r="G128" s="69"/>
      <c r="H128" s="69"/>
      <c r="I128" s="69"/>
      <c r="J128" s="69"/>
      <c r="K128" s="69"/>
      <c r="L128" s="70"/>
      <c r="M128" s="77" t="s">
        <v>66</v>
      </c>
      <c r="N128" s="59"/>
      <c r="O128" s="60"/>
      <c r="P128" s="67"/>
      <c r="Q128" s="59"/>
      <c r="R128" s="59"/>
      <c r="S128" s="59"/>
      <c r="T128" s="59"/>
      <c r="U128" s="60"/>
      <c r="V128" s="67"/>
      <c r="W128" s="59"/>
      <c r="X128" s="59"/>
      <c r="Y128" s="59"/>
      <c r="Z128" s="59"/>
      <c r="AA128" s="59"/>
      <c r="AB128" s="59"/>
      <c r="AC128" s="59"/>
      <c r="AD128" s="59"/>
      <c r="AE128" s="59"/>
      <c r="AF128" s="59"/>
      <c r="AG128" s="59"/>
      <c r="AH128" s="59"/>
      <c r="AI128" s="59"/>
      <c r="AJ128" s="59"/>
      <c r="AK128" s="59"/>
      <c r="AL128" s="60"/>
    </row>
    <row r="129" spans="2:41" ht="12.95" customHeight="1">
      <c r="B129" s="73"/>
      <c r="C129" s="74"/>
      <c r="D129" s="74"/>
      <c r="E129" s="74"/>
      <c r="F129" s="74"/>
      <c r="G129" s="74"/>
      <c r="H129" s="74"/>
      <c r="I129" s="74"/>
      <c r="J129" s="74"/>
      <c r="K129" s="74"/>
      <c r="L129" s="75"/>
      <c r="M129" s="77" t="s">
        <v>67</v>
      </c>
      <c r="N129" s="59"/>
      <c r="O129" s="60"/>
      <c r="P129" s="67"/>
      <c r="Q129" s="59"/>
      <c r="R129" s="59"/>
      <c r="S129" s="59"/>
      <c r="T129" s="59"/>
      <c r="U129" s="60"/>
      <c r="V129" s="67"/>
      <c r="W129" s="59"/>
      <c r="X129" s="59"/>
      <c r="Y129" s="59"/>
      <c r="Z129" s="59"/>
      <c r="AA129" s="59"/>
      <c r="AB129" s="59"/>
      <c r="AC129" s="59"/>
      <c r="AD129" s="59"/>
      <c r="AE129" s="59"/>
      <c r="AF129" s="59"/>
      <c r="AG129" s="59"/>
      <c r="AH129" s="59"/>
      <c r="AI129" s="59"/>
      <c r="AJ129" s="59"/>
      <c r="AK129" s="59"/>
      <c r="AL129" s="60"/>
    </row>
    <row r="130" spans="2:41" ht="12.95" customHeight="1">
      <c r="B130" s="66" t="s">
        <v>79</v>
      </c>
      <c r="C130" s="69"/>
      <c r="D130" s="69"/>
      <c r="E130" s="69"/>
      <c r="F130" s="69"/>
      <c r="G130" s="69"/>
      <c r="H130" s="69"/>
      <c r="I130" s="69"/>
      <c r="J130" s="69"/>
      <c r="K130" s="69"/>
      <c r="L130" s="70"/>
      <c r="M130" s="77" t="s">
        <v>66</v>
      </c>
      <c r="N130" s="59"/>
      <c r="O130" s="60"/>
      <c r="P130" s="67"/>
      <c r="Q130" s="59"/>
      <c r="R130" s="59"/>
      <c r="S130" s="59"/>
      <c r="T130" s="59"/>
      <c r="U130" s="60"/>
      <c r="V130" s="67"/>
      <c r="W130" s="59"/>
      <c r="X130" s="59"/>
      <c r="Y130" s="59"/>
      <c r="Z130" s="59"/>
      <c r="AA130" s="59"/>
      <c r="AB130" s="59"/>
      <c r="AC130" s="59"/>
      <c r="AD130" s="59"/>
      <c r="AE130" s="59"/>
      <c r="AF130" s="59"/>
      <c r="AG130" s="59"/>
      <c r="AH130" s="59"/>
      <c r="AI130" s="59"/>
      <c r="AJ130" s="59"/>
      <c r="AK130" s="59"/>
      <c r="AL130" s="60"/>
    </row>
    <row r="131" spans="2:41" ht="12.75" customHeight="1">
      <c r="B131" s="73"/>
      <c r="C131" s="74"/>
      <c r="D131" s="74"/>
      <c r="E131" s="74"/>
      <c r="F131" s="74"/>
      <c r="G131" s="74"/>
      <c r="H131" s="74"/>
      <c r="I131" s="74"/>
      <c r="J131" s="74"/>
      <c r="K131" s="74"/>
      <c r="L131" s="75"/>
      <c r="M131" s="77" t="s">
        <v>67</v>
      </c>
      <c r="N131" s="59"/>
      <c r="O131" s="60"/>
      <c r="P131" s="67"/>
      <c r="Q131" s="59"/>
      <c r="R131" s="59"/>
      <c r="S131" s="59"/>
      <c r="T131" s="59"/>
      <c r="U131" s="60"/>
      <c r="V131" s="67"/>
      <c r="W131" s="59"/>
      <c r="X131" s="59"/>
      <c r="Y131" s="59"/>
      <c r="Z131" s="59"/>
      <c r="AA131" s="59"/>
      <c r="AB131" s="59"/>
      <c r="AC131" s="59"/>
      <c r="AD131" s="59"/>
      <c r="AE131" s="59"/>
      <c r="AF131" s="59"/>
      <c r="AG131" s="59"/>
      <c r="AH131" s="59"/>
      <c r="AI131" s="59"/>
      <c r="AJ131" s="59"/>
      <c r="AK131" s="59"/>
      <c r="AL131" s="60"/>
    </row>
    <row r="132" spans="2:41" ht="0" hidden="1" customHeight="1"/>
    <row r="133" spans="2:41" ht="13.7" customHeight="1"/>
    <row r="134" spans="2:41" ht="18" customHeight="1">
      <c r="B134" s="79" t="s">
        <v>80</v>
      </c>
      <c r="C134" s="59"/>
      <c r="D134" s="59"/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80"/>
      <c r="S134" s="81" t="s">
        <v>80</v>
      </c>
      <c r="T134" s="59"/>
      <c r="U134" s="59"/>
      <c r="V134" s="59"/>
      <c r="W134" s="60"/>
      <c r="X134" s="68" t="s">
        <v>6</v>
      </c>
      <c r="Y134" s="59"/>
      <c r="Z134" s="59"/>
      <c r="AA134" s="60"/>
    </row>
    <row r="135" spans="2:41" ht="12.95" customHeight="1">
      <c r="B135" s="66" t="s">
        <v>81</v>
      </c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70"/>
      <c r="S135" s="77" t="s">
        <v>66</v>
      </c>
      <c r="T135" s="59"/>
      <c r="U135" s="59"/>
      <c r="V135" s="59"/>
      <c r="W135" s="60"/>
      <c r="X135" s="78"/>
      <c r="Y135" s="59"/>
      <c r="Z135" s="59"/>
      <c r="AA135" s="60"/>
    </row>
    <row r="136" spans="2:41" ht="12.95" customHeight="1">
      <c r="B136" s="73"/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5"/>
      <c r="S136" s="77" t="s">
        <v>67</v>
      </c>
      <c r="T136" s="59"/>
      <c r="U136" s="59"/>
      <c r="V136" s="59"/>
      <c r="W136" s="60"/>
      <c r="X136" s="78"/>
      <c r="Y136" s="59"/>
      <c r="Z136" s="59"/>
      <c r="AA136" s="60"/>
    </row>
    <row r="137" spans="2:41" ht="12.75" customHeight="1">
      <c r="B137" s="66" t="s">
        <v>82</v>
      </c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70"/>
      <c r="S137" s="77" t="s">
        <v>66</v>
      </c>
      <c r="T137" s="59"/>
      <c r="U137" s="59"/>
      <c r="V137" s="59"/>
      <c r="W137" s="60"/>
      <c r="X137" s="78">
        <v>1</v>
      </c>
      <c r="Y137" s="59"/>
      <c r="Z137" s="59"/>
      <c r="AA137" s="60"/>
    </row>
    <row r="138" spans="2:41" ht="12.95" customHeight="1">
      <c r="B138" s="73"/>
      <c r="C138" s="74"/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5"/>
      <c r="S138" s="77" t="s">
        <v>67</v>
      </c>
      <c r="T138" s="59"/>
      <c r="U138" s="59"/>
      <c r="V138" s="59"/>
      <c r="W138" s="60"/>
      <c r="X138" s="78">
        <v>1</v>
      </c>
      <c r="Y138" s="59"/>
      <c r="Z138" s="59"/>
      <c r="AA138" s="60"/>
    </row>
    <row r="139" spans="2:41" ht="30.75" customHeight="1"/>
    <row r="140" spans="2:41" ht="18" customHeight="1">
      <c r="B140" s="62" t="s">
        <v>83</v>
      </c>
      <c r="C140" s="63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</row>
    <row r="141" spans="2:41" ht="3.95" customHeight="1"/>
    <row r="142" spans="2:41" ht="18" customHeight="1">
      <c r="C142" s="68" t="s">
        <v>80</v>
      </c>
      <c r="D142" s="59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60"/>
      <c r="U142" s="68" t="s">
        <v>7</v>
      </c>
      <c r="V142" s="59"/>
      <c r="W142" s="59"/>
      <c r="X142" s="60"/>
      <c r="Z142" s="68" t="s">
        <v>8</v>
      </c>
      <c r="AA142" s="59"/>
      <c r="AB142" s="59"/>
      <c r="AC142" s="59"/>
      <c r="AD142" s="59"/>
      <c r="AE142" s="59"/>
      <c r="AF142" s="59"/>
      <c r="AG142" s="59"/>
      <c r="AH142" s="59"/>
      <c r="AI142" s="59"/>
      <c r="AJ142" s="60"/>
      <c r="AL142" s="65" t="s">
        <v>6</v>
      </c>
      <c r="AM142" s="59"/>
      <c r="AN142" s="59"/>
      <c r="AO142" s="60"/>
    </row>
    <row r="143" spans="2:41" ht="12.75" customHeight="1">
      <c r="C143" s="66" t="s">
        <v>84</v>
      </c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60"/>
      <c r="U143" s="67">
        <v>20</v>
      </c>
      <c r="V143" s="59"/>
      <c r="W143" s="59"/>
      <c r="X143" s="60"/>
      <c r="Z143" s="67">
        <v>2</v>
      </c>
      <c r="AA143" s="59"/>
      <c r="AB143" s="59"/>
      <c r="AC143" s="59"/>
      <c r="AD143" s="59"/>
      <c r="AE143" s="59"/>
      <c r="AF143" s="59"/>
      <c r="AG143" s="59"/>
      <c r="AH143" s="59"/>
      <c r="AI143" s="59"/>
      <c r="AJ143" s="60"/>
      <c r="AL143" s="67">
        <v>22</v>
      </c>
      <c r="AM143" s="59"/>
      <c r="AN143" s="59"/>
      <c r="AO143" s="60"/>
    </row>
    <row r="144" spans="2:41" ht="0" hidden="1" customHeight="1"/>
    <row r="145" spans="3:41" ht="21.4" customHeight="1"/>
    <row r="146" spans="3:41" ht="18" customHeight="1">
      <c r="H146" s="62" t="s">
        <v>85</v>
      </c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</row>
    <row r="147" spans="3:41" ht="3.95" customHeight="1"/>
    <row r="148" spans="3:41" ht="18" customHeight="1">
      <c r="C148" s="64" t="s">
        <v>86</v>
      </c>
      <c r="D148" s="59"/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60"/>
      <c r="T148" s="65" t="s">
        <v>7</v>
      </c>
      <c r="U148" s="59"/>
      <c r="V148" s="59"/>
      <c r="W148" s="60"/>
      <c r="X148" s="65" t="s">
        <v>8</v>
      </c>
      <c r="Y148" s="59"/>
      <c r="Z148" s="59"/>
      <c r="AA148" s="59"/>
      <c r="AB148" s="59"/>
      <c r="AC148" s="59"/>
      <c r="AD148" s="59"/>
      <c r="AE148" s="59"/>
      <c r="AF148" s="59"/>
      <c r="AG148" s="60"/>
      <c r="AH148" s="65" t="s">
        <v>6</v>
      </c>
      <c r="AI148" s="59"/>
      <c r="AJ148" s="59"/>
      <c r="AK148" s="59"/>
      <c r="AL148" s="59"/>
      <c r="AM148" s="59"/>
      <c r="AN148" s="59"/>
      <c r="AO148" s="60"/>
    </row>
    <row r="149" spans="3:41" ht="12.95" customHeight="1">
      <c r="C149" s="66" t="s">
        <v>87</v>
      </c>
      <c r="D149" s="69"/>
      <c r="E149" s="69"/>
      <c r="F149" s="69"/>
      <c r="G149" s="69"/>
      <c r="H149" s="69"/>
      <c r="I149" s="70"/>
      <c r="J149" s="66" t="s">
        <v>88</v>
      </c>
      <c r="K149" s="66" t="s">
        <v>89</v>
      </c>
      <c r="L149" s="59"/>
      <c r="M149" s="59"/>
      <c r="N149" s="59"/>
      <c r="O149" s="59"/>
      <c r="P149" s="59"/>
      <c r="Q149" s="59"/>
      <c r="R149" s="59"/>
      <c r="S149" s="60"/>
      <c r="T149" s="67">
        <v>6</v>
      </c>
      <c r="U149" s="59"/>
      <c r="V149" s="59"/>
      <c r="W149" s="60"/>
      <c r="X149" s="67">
        <v>2</v>
      </c>
      <c r="Y149" s="59"/>
      <c r="Z149" s="59"/>
      <c r="AA149" s="59"/>
      <c r="AB149" s="59"/>
      <c r="AC149" s="59"/>
      <c r="AD149" s="59"/>
      <c r="AE149" s="59"/>
      <c r="AF149" s="59"/>
      <c r="AG149" s="60"/>
      <c r="AH149" s="67">
        <v>8</v>
      </c>
      <c r="AI149" s="59"/>
      <c r="AJ149" s="59"/>
      <c r="AK149" s="59"/>
      <c r="AL149" s="59"/>
      <c r="AM149" s="59"/>
      <c r="AN149" s="59"/>
      <c r="AO149" s="60"/>
    </row>
    <row r="150" spans="3:41" ht="12.95" customHeight="1">
      <c r="C150" s="71"/>
      <c r="D150" s="63"/>
      <c r="E150" s="63"/>
      <c r="F150" s="63"/>
      <c r="G150" s="63"/>
      <c r="H150" s="63"/>
      <c r="I150" s="72"/>
      <c r="J150" s="76"/>
      <c r="K150" s="66" t="s">
        <v>90</v>
      </c>
      <c r="L150" s="59"/>
      <c r="M150" s="59"/>
      <c r="N150" s="59"/>
      <c r="O150" s="59"/>
      <c r="P150" s="59"/>
      <c r="Q150" s="59"/>
      <c r="R150" s="59"/>
      <c r="S150" s="60"/>
      <c r="T150" s="67">
        <v>2</v>
      </c>
      <c r="U150" s="59"/>
      <c r="V150" s="59"/>
      <c r="W150" s="60"/>
      <c r="X150" s="67">
        <v>2</v>
      </c>
      <c r="Y150" s="59"/>
      <c r="Z150" s="59"/>
      <c r="AA150" s="59"/>
      <c r="AB150" s="59"/>
      <c r="AC150" s="59"/>
      <c r="AD150" s="59"/>
      <c r="AE150" s="59"/>
      <c r="AF150" s="59"/>
      <c r="AG150" s="60"/>
      <c r="AH150" s="67">
        <v>4</v>
      </c>
      <c r="AI150" s="59"/>
      <c r="AJ150" s="59"/>
      <c r="AK150" s="59"/>
      <c r="AL150" s="59"/>
      <c r="AM150" s="59"/>
      <c r="AN150" s="59"/>
      <c r="AO150" s="60"/>
    </row>
    <row r="151" spans="3:41" ht="12.75" customHeight="1">
      <c r="C151" s="71"/>
      <c r="D151" s="63"/>
      <c r="E151" s="63"/>
      <c r="F151" s="63"/>
      <c r="G151" s="63"/>
      <c r="H151" s="63"/>
      <c r="I151" s="72"/>
      <c r="J151" s="66" t="s">
        <v>91</v>
      </c>
      <c r="K151" s="66" t="s">
        <v>89</v>
      </c>
      <c r="L151" s="59"/>
      <c r="M151" s="59"/>
      <c r="N151" s="59"/>
      <c r="O151" s="59"/>
      <c r="P151" s="59"/>
      <c r="Q151" s="59"/>
      <c r="R151" s="59"/>
      <c r="S151" s="60"/>
      <c r="T151" s="67">
        <v>6</v>
      </c>
      <c r="U151" s="59"/>
      <c r="V151" s="59"/>
      <c r="W151" s="60"/>
      <c r="X151" s="67"/>
      <c r="Y151" s="59"/>
      <c r="Z151" s="59"/>
      <c r="AA151" s="59"/>
      <c r="AB151" s="59"/>
      <c r="AC151" s="59"/>
      <c r="AD151" s="59"/>
      <c r="AE151" s="59"/>
      <c r="AF151" s="59"/>
      <c r="AG151" s="60"/>
      <c r="AH151" s="67">
        <v>6</v>
      </c>
      <c r="AI151" s="59"/>
      <c r="AJ151" s="59"/>
      <c r="AK151" s="59"/>
      <c r="AL151" s="59"/>
      <c r="AM151" s="59"/>
      <c r="AN151" s="59"/>
      <c r="AO151" s="60"/>
    </row>
    <row r="152" spans="3:41" ht="12.95" customHeight="1">
      <c r="C152" s="73"/>
      <c r="D152" s="74"/>
      <c r="E152" s="74"/>
      <c r="F152" s="74"/>
      <c r="G152" s="74"/>
      <c r="H152" s="74"/>
      <c r="I152" s="75"/>
      <c r="J152" s="76"/>
      <c r="K152" s="66" t="s">
        <v>90</v>
      </c>
      <c r="L152" s="59"/>
      <c r="M152" s="59"/>
      <c r="N152" s="59"/>
      <c r="O152" s="59"/>
      <c r="P152" s="59"/>
      <c r="Q152" s="59"/>
      <c r="R152" s="59"/>
      <c r="S152" s="60"/>
      <c r="T152" s="67">
        <v>2</v>
      </c>
      <c r="U152" s="59"/>
      <c r="V152" s="59"/>
      <c r="W152" s="60"/>
      <c r="X152" s="67"/>
      <c r="Y152" s="59"/>
      <c r="Z152" s="59"/>
      <c r="AA152" s="59"/>
      <c r="AB152" s="59"/>
      <c r="AC152" s="59"/>
      <c r="AD152" s="59"/>
      <c r="AE152" s="59"/>
      <c r="AF152" s="59"/>
      <c r="AG152" s="60"/>
      <c r="AH152" s="67">
        <v>2</v>
      </c>
      <c r="AI152" s="59"/>
      <c r="AJ152" s="59"/>
      <c r="AK152" s="59"/>
      <c r="AL152" s="59"/>
      <c r="AM152" s="59"/>
      <c r="AN152" s="59"/>
      <c r="AO152" s="60"/>
    </row>
    <row r="153" spans="3:41" ht="12.95" customHeight="1">
      <c r="C153" s="66" t="s">
        <v>92</v>
      </c>
      <c r="D153" s="69"/>
      <c r="E153" s="69"/>
      <c r="F153" s="69"/>
      <c r="G153" s="69"/>
      <c r="H153" s="69"/>
      <c r="I153" s="70"/>
      <c r="J153" s="66" t="s">
        <v>88</v>
      </c>
      <c r="K153" s="66" t="s">
        <v>89</v>
      </c>
      <c r="L153" s="59"/>
      <c r="M153" s="59"/>
      <c r="N153" s="59"/>
      <c r="O153" s="59"/>
      <c r="P153" s="59"/>
      <c r="Q153" s="59"/>
      <c r="R153" s="59"/>
      <c r="S153" s="60"/>
      <c r="T153" s="67"/>
      <c r="U153" s="59"/>
      <c r="V153" s="59"/>
      <c r="W153" s="60"/>
      <c r="X153" s="67"/>
      <c r="Y153" s="59"/>
      <c r="Z153" s="59"/>
      <c r="AA153" s="59"/>
      <c r="AB153" s="59"/>
      <c r="AC153" s="59"/>
      <c r="AD153" s="59"/>
      <c r="AE153" s="59"/>
      <c r="AF153" s="59"/>
      <c r="AG153" s="60"/>
      <c r="AH153" s="67"/>
      <c r="AI153" s="59"/>
      <c r="AJ153" s="59"/>
      <c r="AK153" s="59"/>
      <c r="AL153" s="59"/>
      <c r="AM153" s="59"/>
      <c r="AN153" s="59"/>
      <c r="AO153" s="60"/>
    </row>
    <row r="154" spans="3:41" ht="12.95" customHeight="1">
      <c r="C154" s="71"/>
      <c r="D154" s="63"/>
      <c r="E154" s="63"/>
      <c r="F154" s="63"/>
      <c r="G154" s="63"/>
      <c r="H154" s="63"/>
      <c r="I154" s="72"/>
      <c r="J154" s="76"/>
      <c r="K154" s="66" t="s">
        <v>90</v>
      </c>
      <c r="L154" s="59"/>
      <c r="M154" s="59"/>
      <c r="N154" s="59"/>
      <c r="O154" s="59"/>
      <c r="P154" s="59"/>
      <c r="Q154" s="59"/>
      <c r="R154" s="59"/>
      <c r="S154" s="60"/>
      <c r="T154" s="67"/>
      <c r="U154" s="59"/>
      <c r="V154" s="59"/>
      <c r="W154" s="60"/>
      <c r="X154" s="67"/>
      <c r="Y154" s="59"/>
      <c r="Z154" s="59"/>
      <c r="AA154" s="59"/>
      <c r="AB154" s="59"/>
      <c r="AC154" s="59"/>
      <c r="AD154" s="59"/>
      <c r="AE154" s="59"/>
      <c r="AF154" s="59"/>
      <c r="AG154" s="60"/>
      <c r="AH154" s="67"/>
      <c r="AI154" s="59"/>
      <c r="AJ154" s="59"/>
      <c r="AK154" s="59"/>
      <c r="AL154" s="59"/>
      <c r="AM154" s="59"/>
      <c r="AN154" s="59"/>
      <c r="AO154" s="60"/>
    </row>
    <row r="155" spans="3:41" ht="12.95" customHeight="1">
      <c r="C155" s="71"/>
      <c r="D155" s="63"/>
      <c r="E155" s="63"/>
      <c r="F155" s="63"/>
      <c r="G155" s="63"/>
      <c r="H155" s="63"/>
      <c r="I155" s="72"/>
      <c r="J155" s="66" t="s">
        <v>91</v>
      </c>
      <c r="K155" s="66" t="s">
        <v>89</v>
      </c>
      <c r="L155" s="59"/>
      <c r="M155" s="59"/>
      <c r="N155" s="59"/>
      <c r="O155" s="59"/>
      <c r="P155" s="59"/>
      <c r="Q155" s="59"/>
      <c r="R155" s="59"/>
      <c r="S155" s="60"/>
      <c r="T155" s="67"/>
      <c r="U155" s="59"/>
      <c r="V155" s="59"/>
      <c r="W155" s="60"/>
      <c r="X155" s="67"/>
      <c r="Y155" s="59"/>
      <c r="Z155" s="59"/>
      <c r="AA155" s="59"/>
      <c r="AB155" s="59"/>
      <c r="AC155" s="59"/>
      <c r="AD155" s="59"/>
      <c r="AE155" s="59"/>
      <c r="AF155" s="59"/>
      <c r="AG155" s="60"/>
      <c r="AH155" s="67"/>
      <c r="AI155" s="59"/>
      <c r="AJ155" s="59"/>
      <c r="AK155" s="59"/>
      <c r="AL155" s="59"/>
      <c r="AM155" s="59"/>
      <c r="AN155" s="59"/>
      <c r="AO155" s="60"/>
    </row>
    <row r="156" spans="3:41" ht="12.75" customHeight="1">
      <c r="C156" s="73"/>
      <c r="D156" s="74"/>
      <c r="E156" s="74"/>
      <c r="F156" s="74"/>
      <c r="G156" s="74"/>
      <c r="H156" s="74"/>
      <c r="I156" s="75"/>
      <c r="J156" s="76"/>
      <c r="K156" s="66" t="s">
        <v>90</v>
      </c>
      <c r="L156" s="59"/>
      <c r="M156" s="59"/>
      <c r="N156" s="59"/>
      <c r="O156" s="59"/>
      <c r="P156" s="59"/>
      <c r="Q156" s="59"/>
      <c r="R156" s="59"/>
      <c r="S156" s="60"/>
      <c r="T156" s="67"/>
      <c r="U156" s="59"/>
      <c r="V156" s="59"/>
      <c r="W156" s="60"/>
      <c r="X156" s="67"/>
      <c r="Y156" s="59"/>
      <c r="Z156" s="59"/>
      <c r="AA156" s="59"/>
      <c r="AB156" s="59"/>
      <c r="AC156" s="59"/>
      <c r="AD156" s="59"/>
      <c r="AE156" s="59"/>
      <c r="AF156" s="59"/>
      <c r="AG156" s="60"/>
      <c r="AH156" s="67"/>
      <c r="AI156" s="59"/>
      <c r="AJ156" s="59"/>
      <c r="AK156" s="59"/>
      <c r="AL156" s="59"/>
      <c r="AM156" s="59"/>
      <c r="AN156" s="59"/>
      <c r="AO156" s="60"/>
    </row>
    <row r="157" spans="3:41" ht="12.95" customHeight="1">
      <c r="C157" s="66" t="s">
        <v>93</v>
      </c>
      <c r="D157" s="69"/>
      <c r="E157" s="69"/>
      <c r="F157" s="69"/>
      <c r="G157" s="69"/>
      <c r="H157" s="69"/>
      <c r="I157" s="70"/>
      <c r="J157" s="66" t="s">
        <v>88</v>
      </c>
      <c r="K157" s="66" t="s">
        <v>89</v>
      </c>
      <c r="L157" s="59"/>
      <c r="M157" s="59"/>
      <c r="N157" s="59"/>
      <c r="O157" s="59"/>
      <c r="P157" s="59"/>
      <c r="Q157" s="59"/>
      <c r="R157" s="59"/>
      <c r="S157" s="60"/>
      <c r="T157" s="67">
        <v>3</v>
      </c>
      <c r="U157" s="59"/>
      <c r="V157" s="59"/>
      <c r="W157" s="60"/>
      <c r="X157" s="67"/>
      <c r="Y157" s="59"/>
      <c r="Z157" s="59"/>
      <c r="AA157" s="59"/>
      <c r="AB157" s="59"/>
      <c r="AC157" s="59"/>
      <c r="AD157" s="59"/>
      <c r="AE157" s="59"/>
      <c r="AF157" s="59"/>
      <c r="AG157" s="60"/>
      <c r="AH157" s="67">
        <v>3</v>
      </c>
      <c r="AI157" s="59"/>
      <c r="AJ157" s="59"/>
      <c r="AK157" s="59"/>
      <c r="AL157" s="59"/>
      <c r="AM157" s="59"/>
      <c r="AN157" s="59"/>
      <c r="AO157" s="60"/>
    </row>
    <row r="158" spans="3:41" ht="12.95" customHeight="1">
      <c r="C158" s="71"/>
      <c r="D158" s="63"/>
      <c r="E158" s="63"/>
      <c r="F158" s="63"/>
      <c r="G158" s="63"/>
      <c r="H158" s="63"/>
      <c r="I158" s="72"/>
      <c r="J158" s="76"/>
      <c r="K158" s="66" t="s">
        <v>90</v>
      </c>
      <c r="L158" s="59"/>
      <c r="M158" s="59"/>
      <c r="N158" s="59"/>
      <c r="O158" s="59"/>
      <c r="P158" s="59"/>
      <c r="Q158" s="59"/>
      <c r="R158" s="59"/>
      <c r="S158" s="60"/>
      <c r="T158" s="67">
        <v>3</v>
      </c>
      <c r="U158" s="59"/>
      <c r="V158" s="59"/>
      <c r="W158" s="60"/>
      <c r="X158" s="67">
        <v>2</v>
      </c>
      <c r="Y158" s="59"/>
      <c r="Z158" s="59"/>
      <c r="AA158" s="59"/>
      <c r="AB158" s="59"/>
      <c r="AC158" s="59"/>
      <c r="AD158" s="59"/>
      <c r="AE158" s="59"/>
      <c r="AF158" s="59"/>
      <c r="AG158" s="60"/>
      <c r="AH158" s="67">
        <v>5</v>
      </c>
      <c r="AI158" s="59"/>
      <c r="AJ158" s="59"/>
      <c r="AK158" s="59"/>
      <c r="AL158" s="59"/>
      <c r="AM158" s="59"/>
      <c r="AN158" s="59"/>
      <c r="AO158" s="60"/>
    </row>
    <row r="159" spans="3:41" ht="12.95" customHeight="1">
      <c r="C159" s="71"/>
      <c r="D159" s="63"/>
      <c r="E159" s="63"/>
      <c r="F159" s="63"/>
      <c r="G159" s="63"/>
      <c r="H159" s="63"/>
      <c r="I159" s="72"/>
      <c r="J159" s="66" t="s">
        <v>91</v>
      </c>
      <c r="K159" s="66" t="s">
        <v>89</v>
      </c>
      <c r="L159" s="59"/>
      <c r="M159" s="59"/>
      <c r="N159" s="59"/>
      <c r="O159" s="59"/>
      <c r="P159" s="59"/>
      <c r="Q159" s="59"/>
      <c r="R159" s="59"/>
      <c r="S159" s="60"/>
      <c r="T159" s="67">
        <v>3</v>
      </c>
      <c r="U159" s="59"/>
      <c r="V159" s="59"/>
      <c r="W159" s="60"/>
      <c r="X159" s="67"/>
      <c r="Y159" s="59"/>
      <c r="Z159" s="59"/>
      <c r="AA159" s="59"/>
      <c r="AB159" s="59"/>
      <c r="AC159" s="59"/>
      <c r="AD159" s="59"/>
      <c r="AE159" s="59"/>
      <c r="AF159" s="59"/>
      <c r="AG159" s="60"/>
      <c r="AH159" s="67">
        <v>3</v>
      </c>
      <c r="AI159" s="59"/>
      <c r="AJ159" s="59"/>
      <c r="AK159" s="59"/>
      <c r="AL159" s="59"/>
      <c r="AM159" s="59"/>
      <c r="AN159" s="59"/>
      <c r="AO159" s="60"/>
    </row>
    <row r="160" spans="3:41" ht="12.95" customHeight="1">
      <c r="C160" s="73"/>
      <c r="D160" s="74"/>
      <c r="E160" s="74"/>
      <c r="F160" s="74"/>
      <c r="G160" s="74"/>
      <c r="H160" s="74"/>
      <c r="I160" s="75"/>
      <c r="J160" s="76"/>
      <c r="K160" s="66" t="s">
        <v>90</v>
      </c>
      <c r="L160" s="59"/>
      <c r="M160" s="59"/>
      <c r="N160" s="59"/>
      <c r="O160" s="59"/>
      <c r="P160" s="59"/>
      <c r="Q160" s="59"/>
      <c r="R160" s="59"/>
      <c r="S160" s="60"/>
      <c r="T160" s="67">
        <v>3</v>
      </c>
      <c r="U160" s="59"/>
      <c r="V160" s="59"/>
      <c r="W160" s="60"/>
      <c r="X160" s="67"/>
      <c r="Y160" s="59"/>
      <c r="Z160" s="59"/>
      <c r="AA160" s="59"/>
      <c r="AB160" s="59"/>
      <c r="AC160" s="59"/>
      <c r="AD160" s="59"/>
      <c r="AE160" s="59"/>
      <c r="AF160" s="59"/>
      <c r="AG160" s="60"/>
      <c r="AH160" s="67">
        <v>3</v>
      </c>
      <c r="AI160" s="59"/>
      <c r="AJ160" s="59"/>
      <c r="AK160" s="59"/>
      <c r="AL160" s="59"/>
      <c r="AM160" s="59"/>
      <c r="AN160" s="59"/>
      <c r="AO160" s="60"/>
    </row>
    <row r="161" spans="3:41" ht="12.75" customHeight="1">
      <c r="C161" s="66" t="s">
        <v>94</v>
      </c>
      <c r="D161" s="69"/>
      <c r="E161" s="69"/>
      <c r="F161" s="69"/>
      <c r="G161" s="69"/>
      <c r="H161" s="69"/>
      <c r="I161" s="70"/>
      <c r="J161" s="66" t="s">
        <v>88</v>
      </c>
      <c r="K161" s="66" t="s">
        <v>89</v>
      </c>
      <c r="L161" s="59"/>
      <c r="M161" s="59"/>
      <c r="N161" s="59"/>
      <c r="O161" s="59"/>
      <c r="P161" s="59"/>
      <c r="Q161" s="59"/>
      <c r="R161" s="59"/>
      <c r="S161" s="60"/>
      <c r="T161" s="67"/>
      <c r="U161" s="59"/>
      <c r="V161" s="59"/>
      <c r="W161" s="60"/>
      <c r="X161" s="67"/>
      <c r="Y161" s="59"/>
      <c r="Z161" s="59"/>
      <c r="AA161" s="59"/>
      <c r="AB161" s="59"/>
      <c r="AC161" s="59"/>
      <c r="AD161" s="59"/>
      <c r="AE161" s="59"/>
      <c r="AF161" s="59"/>
      <c r="AG161" s="60"/>
      <c r="AH161" s="67"/>
      <c r="AI161" s="59"/>
      <c r="AJ161" s="59"/>
      <c r="AK161" s="59"/>
      <c r="AL161" s="59"/>
      <c r="AM161" s="59"/>
      <c r="AN161" s="59"/>
      <c r="AO161" s="60"/>
    </row>
    <row r="162" spans="3:41" ht="12.95" customHeight="1">
      <c r="C162" s="71"/>
      <c r="D162" s="63"/>
      <c r="E162" s="63"/>
      <c r="F162" s="63"/>
      <c r="G162" s="63"/>
      <c r="H162" s="63"/>
      <c r="I162" s="72"/>
      <c r="J162" s="76"/>
      <c r="K162" s="66" t="s">
        <v>90</v>
      </c>
      <c r="L162" s="59"/>
      <c r="M162" s="59"/>
      <c r="N162" s="59"/>
      <c r="O162" s="59"/>
      <c r="P162" s="59"/>
      <c r="Q162" s="59"/>
      <c r="R162" s="59"/>
      <c r="S162" s="60"/>
      <c r="T162" s="67"/>
      <c r="U162" s="59"/>
      <c r="V162" s="59"/>
      <c r="W162" s="60"/>
      <c r="X162" s="67"/>
      <c r="Y162" s="59"/>
      <c r="Z162" s="59"/>
      <c r="AA162" s="59"/>
      <c r="AB162" s="59"/>
      <c r="AC162" s="59"/>
      <c r="AD162" s="59"/>
      <c r="AE162" s="59"/>
      <c r="AF162" s="59"/>
      <c r="AG162" s="60"/>
      <c r="AH162" s="67"/>
      <c r="AI162" s="59"/>
      <c r="AJ162" s="59"/>
      <c r="AK162" s="59"/>
      <c r="AL162" s="59"/>
      <c r="AM162" s="59"/>
      <c r="AN162" s="59"/>
      <c r="AO162" s="60"/>
    </row>
    <row r="163" spans="3:41" ht="12.95" customHeight="1">
      <c r="C163" s="71"/>
      <c r="D163" s="63"/>
      <c r="E163" s="63"/>
      <c r="F163" s="63"/>
      <c r="G163" s="63"/>
      <c r="H163" s="63"/>
      <c r="I163" s="72"/>
      <c r="J163" s="66" t="s">
        <v>91</v>
      </c>
      <c r="K163" s="66" t="s">
        <v>89</v>
      </c>
      <c r="L163" s="59"/>
      <c r="M163" s="59"/>
      <c r="N163" s="59"/>
      <c r="O163" s="59"/>
      <c r="P163" s="59"/>
      <c r="Q163" s="59"/>
      <c r="R163" s="59"/>
      <c r="S163" s="60"/>
      <c r="T163" s="67"/>
      <c r="U163" s="59"/>
      <c r="V163" s="59"/>
      <c r="W163" s="60"/>
      <c r="X163" s="67"/>
      <c r="Y163" s="59"/>
      <c r="Z163" s="59"/>
      <c r="AA163" s="59"/>
      <c r="AB163" s="59"/>
      <c r="AC163" s="59"/>
      <c r="AD163" s="59"/>
      <c r="AE163" s="59"/>
      <c r="AF163" s="59"/>
      <c r="AG163" s="60"/>
      <c r="AH163" s="67"/>
      <c r="AI163" s="59"/>
      <c r="AJ163" s="59"/>
      <c r="AK163" s="59"/>
      <c r="AL163" s="59"/>
      <c r="AM163" s="59"/>
      <c r="AN163" s="59"/>
      <c r="AO163" s="60"/>
    </row>
    <row r="164" spans="3:41" ht="12.95" customHeight="1">
      <c r="C164" s="73"/>
      <c r="D164" s="74"/>
      <c r="E164" s="74"/>
      <c r="F164" s="74"/>
      <c r="G164" s="74"/>
      <c r="H164" s="74"/>
      <c r="I164" s="75"/>
      <c r="J164" s="76"/>
      <c r="K164" s="66" t="s">
        <v>90</v>
      </c>
      <c r="L164" s="59"/>
      <c r="M164" s="59"/>
      <c r="N164" s="59"/>
      <c r="O164" s="59"/>
      <c r="P164" s="59"/>
      <c r="Q164" s="59"/>
      <c r="R164" s="59"/>
      <c r="S164" s="60"/>
      <c r="T164" s="67"/>
      <c r="U164" s="59"/>
      <c r="V164" s="59"/>
      <c r="W164" s="60"/>
      <c r="X164" s="67"/>
      <c r="Y164" s="59"/>
      <c r="Z164" s="59"/>
      <c r="AA164" s="59"/>
      <c r="AB164" s="59"/>
      <c r="AC164" s="59"/>
      <c r="AD164" s="59"/>
      <c r="AE164" s="59"/>
      <c r="AF164" s="59"/>
      <c r="AG164" s="60"/>
      <c r="AH164" s="67"/>
      <c r="AI164" s="59"/>
      <c r="AJ164" s="59"/>
      <c r="AK164" s="59"/>
      <c r="AL164" s="59"/>
      <c r="AM164" s="59"/>
      <c r="AN164" s="59"/>
      <c r="AO164" s="60"/>
    </row>
    <row r="165" spans="3:41" ht="12.95" customHeight="1">
      <c r="C165" s="66" t="s">
        <v>95</v>
      </c>
      <c r="D165" s="69"/>
      <c r="E165" s="69"/>
      <c r="F165" s="69"/>
      <c r="G165" s="69"/>
      <c r="H165" s="69"/>
      <c r="I165" s="70"/>
      <c r="J165" s="66" t="s">
        <v>88</v>
      </c>
      <c r="K165" s="66" t="s">
        <v>89</v>
      </c>
      <c r="L165" s="59"/>
      <c r="M165" s="59"/>
      <c r="N165" s="59"/>
      <c r="O165" s="59"/>
      <c r="P165" s="59"/>
      <c r="Q165" s="59"/>
      <c r="R165" s="59"/>
      <c r="S165" s="60"/>
      <c r="T165" s="67">
        <v>1</v>
      </c>
      <c r="U165" s="59"/>
      <c r="V165" s="59"/>
      <c r="W165" s="60"/>
      <c r="X165" s="67">
        <v>1</v>
      </c>
      <c r="Y165" s="59"/>
      <c r="Z165" s="59"/>
      <c r="AA165" s="59"/>
      <c r="AB165" s="59"/>
      <c r="AC165" s="59"/>
      <c r="AD165" s="59"/>
      <c r="AE165" s="59"/>
      <c r="AF165" s="59"/>
      <c r="AG165" s="60"/>
      <c r="AH165" s="67">
        <v>2</v>
      </c>
      <c r="AI165" s="59"/>
      <c r="AJ165" s="59"/>
      <c r="AK165" s="59"/>
      <c r="AL165" s="59"/>
      <c r="AM165" s="59"/>
      <c r="AN165" s="59"/>
      <c r="AO165" s="60"/>
    </row>
    <row r="166" spans="3:41" ht="12.75" customHeight="1">
      <c r="C166" s="71"/>
      <c r="D166" s="63"/>
      <c r="E166" s="63"/>
      <c r="F166" s="63"/>
      <c r="G166" s="63"/>
      <c r="H166" s="63"/>
      <c r="I166" s="72"/>
      <c r="J166" s="76"/>
      <c r="K166" s="66" t="s">
        <v>90</v>
      </c>
      <c r="L166" s="59"/>
      <c r="M166" s="59"/>
      <c r="N166" s="59"/>
      <c r="O166" s="59"/>
      <c r="P166" s="59"/>
      <c r="Q166" s="59"/>
      <c r="R166" s="59"/>
      <c r="S166" s="60"/>
      <c r="T166" s="67"/>
      <c r="U166" s="59"/>
      <c r="V166" s="59"/>
      <c r="W166" s="60"/>
      <c r="X166" s="67"/>
      <c r="Y166" s="59"/>
      <c r="Z166" s="59"/>
      <c r="AA166" s="59"/>
      <c r="AB166" s="59"/>
      <c r="AC166" s="59"/>
      <c r="AD166" s="59"/>
      <c r="AE166" s="59"/>
      <c r="AF166" s="59"/>
      <c r="AG166" s="60"/>
      <c r="AH166" s="67"/>
      <c r="AI166" s="59"/>
      <c r="AJ166" s="59"/>
      <c r="AK166" s="59"/>
      <c r="AL166" s="59"/>
      <c r="AM166" s="59"/>
      <c r="AN166" s="59"/>
      <c r="AO166" s="60"/>
    </row>
    <row r="167" spans="3:41" ht="12.95" customHeight="1">
      <c r="C167" s="71"/>
      <c r="D167" s="63"/>
      <c r="E167" s="63"/>
      <c r="F167" s="63"/>
      <c r="G167" s="63"/>
      <c r="H167" s="63"/>
      <c r="I167" s="72"/>
      <c r="J167" s="66" t="s">
        <v>91</v>
      </c>
      <c r="K167" s="66" t="s">
        <v>89</v>
      </c>
      <c r="L167" s="59"/>
      <c r="M167" s="59"/>
      <c r="N167" s="59"/>
      <c r="O167" s="59"/>
      <c r="P167" s="59"/>
      <c r="Q167" s="59"/>
      <c r="R167" s="59"/>
      <c r="S167" s="60"/>
      <c r="T167" s="67">
        <v>1</v>
      </c>
      <c r="U167" s="59"/>
      <c r="V167" s="59"/>
      <c r="W167" s="60"/>
      <c r="X167" s="67"/>
      <c r="Y167" s="59"/>
      <c r="Z167" s="59"/>
      <c r="AA167" s="59"/>
      <c r="AB167" s="59"/>
      <c r="AC167" s="59"/>
      <c r="AD167" s="59"/>
      <c r="AE167" s="59"/>
      <c r="AF167" s="59"/>
      <c r="AG167" s="60"/>
      <c r="AH167" s="67">
        <v>1</v>
      </c>
      <c r="AI167" s="59"/>
      <c r="AJ167" s="59"/>
      <c r="AK167" s="59"/>
      <c r="AL167" s="59"/>
      <c r="AM167" s="59"/>
      <c r="AN167" s="59"/>
      <c r="AO167" s="60"/>
    </row>
    <row r="168" spans="3:41" ht="12.95" customHeight="1">
      <c r="C168" s="73"/>
      <c r="D168" s="74"/>
      <c r="E168" s="74"/>
      <c r="F168" s="74"/>
      <c r="G168" s="74"/>
      <c r="H168" s="74"/>
      <c r="I168" s="75"/>
      <c r="J168" s="76"/>
      <c r="K168" s="66" t="s">
        <v>90</v>
      </c>
      <c r="L168" s="59"/>
      <c r="M168" s="59"/>
      <c r="N168" s="59"/>
      <c r="O168" s="59"/>
      <c r="P168" s="59"/>
      <c r="Q168" s="59"/>
      <c r="R168" s="59"/>
      <c r="S168" s="60"/>
      <c r="T168" s="67"/>
      <c r="U168" s="59"/>
      <c r="V168" s="59"/>
      <c r="W168" s="60"/>
      <c r="X168" s="67"/>
      <c r="Y168" s="59"/>
      <c r="Z168" s="59"/>
      <c r="AA168" s="59"/>
      <c r="AB168" s="59"/>
      <c r="AC168" s="59"/>
      <c r="AD168" s="59"/>
      <c r="AE168" s="59"/>
      <c r="AF168" s="59"/>
      <c r="AG168" s="60"/>
      <c r="AH168" s="67"/>
      <c r="AI168" s="59"/>
      <c r="AJ168" s="59"/>
      <c r="AK168" s="59"/>
      <c r="AL168" s="59"/>
      <c r="AM168" s="59"/>
      <c r="AN168" s="59"/>
      <c r="AO168" s="60"/>
    </row>
    <row r="169" spans="3:41" ht="12.95" customHeight="1">
      <c r="C169" s="66" t="s">
        <v>96</v>
      </c>
      <c r="D169" s="69"/>
      <c r="E169" s="69"/>
      <c r="F169" s="69"/>
      <c r="G169" s="69"/>
      <c r="H169" s="69"/>
      <c r="I169" s="70"/>
      <c r="J169" s="66" t="s">
        <v>88</v>
      </c>
      <c r="K169" s="66" t="s">
        <v>89</v>
      </c>
      <c r="L169" s="59"/>
      <c r="M169" s="59"/>
      <c r="N169" s="59"/>
      <c r="O169" s="59"/>
      <c r="P169" s="59"/>
      <c r="Q169" s="59"/>
      <c r="R169" s="59"/>
      <c r="S169" s="60"/>
      <c r="T169" s="67"/>
      <c r="U169" s="59"/>
      <c r="V169" s="59"/>
      <c r="W169" s="60"/>
      <c r="X169" s="67"/>
      <c r="Y169" s="59"/>
      <c r="Z169" s="59"/>
      <c r="AA169" s="59"/>
      <c r="AB169" s="59"/>
      <c r="AC169" s="59"/>
      <c r="AD169" s="59"/>
      <c r="AE169" s="59"/>
      <c r="AF169" s="59"/>
      <c r="AG169" s="60"/>
      <c r="AH169" s="67"/>
      <c r="AI169" s="59"/>
      <c r="AJ169" s="59"/>
      <c r="AK169" s="59"/>
      <c r="AL169" s="59"/>
      <c r="AM169" s="59"/>
      <c r="AN169" s="59"/>
      <c r="AO169" s="60"/>
    </row>
    <row r="170" spans="3:41" ht="12.75" customHeight="1">
      <c r="C170" s="71"/>
      <c r="D170" s="63"/>
      <c r="E170" s="63"/>
      <c r="F170" s="63"/>
      <c r="G170" s="63"/>
      <c r="H170" s="63"/>
      <c r="I170" s="72"/>
      <c r="J170" s="76"/>
      <c r="K170" s="66" t="s">
        <v>90</v>
      </c>
      <c r="L170" s="59"/>
      <c r="M170" s="59"/>
      <c r="N170" s="59"/>
      <c r="O170" s="59"/>
      <c r="P170" s="59"/>
      <c r="Q170" s="59"/>
      <c r="R170" s="59"/>
      <c r="S170" s="60"/>
      <c r="T170" s="67"/>
      <c r="U170" s="59"/>
      <c r="V170" s="59"/>
      <c r="W170" s="60"/>
      <c r="X170" s="67"/>
      <c r="Y170" s="59"/>
      <c r="Z170" s="59"/>
      <c r="AA170" s="59"/>
      <c r="AB170" s="59"/>
      <c r="AC170" s="59"/>
      <c r="AD170" s="59"/>
      <c r="AE170" s="59"/>
      <c r="AF170" s="59"/>
      <c r="AG170" s="60"/>
      <c r="AH170" s="67"/>
      <c r="AI170" s="59"/>
      <c r="AJ170" s="59"/>
      <c r="AK170" s="59"/>
      <c r="AL170" s="59"/>
      <c r="AM170" s="59"/>
      <c r="AN170" s="59"/>
      <c r="AO170" s="60"/>
    </row>
    <row r="171" spans="3:41" ht="12.95" customHeight="1">
      <c r="C171" s="71"/>
      <c r="D171" s="63"/>
      <c r="E171" s="63"/>
      <c r="F171" s="63"/>
      <c r="G171" s="63"/>
      <c r="H171" s="63"/>
      <c r="I171" s="72"/>
      <c r="J171" s="66" t="s">
        <v>91</v>
      </c>
      <c r="K171" s="66" t="s">
        <v>89</v>
      </c>
      <c r="L171" s="59"/>
      <c r="M171" s="59"/>
      <c r="N171" s="59"/>
      <c r="O171" s="59"/>
      <c r="P171" s="59"/>
      <c r="Q171" s="59"/>
      <c r="R171" s="59"/>
      <c r="S171" s="60"/>
      <c r="T171" s="67"/>
      <c r="U171" s="59"/>
      <c r="V171" s="59"/>
      <c r="W171" s="60"/>
      <c r="X171" s="67"/>
      <c r="Y171" s="59"/>
      <c r="Z171" s="59"/>
      <c r="AA171" s="59"/>
      <c r="AB171" s="59"/>
      <c r="AC171" s="59"/>
      <c r="AD171" s="59"/>
      <c r="AE171" s="59"/>
      <c r="AF171" s="59"/>
      <c r="AG171" s="60"/>
      <c r="AH171" s="67"/>
      <c r="AI171" s="59"/>
      <c r="AJ171" s="59"/>
      <c r="AK171" s="59"/>
      <c r="AL171" s="59"/>
      <c r="AM171" s="59"/>
      <c r="AN171" s="59"/>
      <c r="AO171" s="60"/>
    </row>
    <row r="172" spans="3:41" ht="12.95" customHeight="1">
      <c r="C172" s="73"/>
      <c r="D172" s="74"/>
      <c r="E172" s="74"/>
      <c r="F172" s="74"/>
      <c r="G172" s="74"/>
      <c r="H172" s="74"/>
      <c r="I172" s="75"/>
      <c r="J172" s="76"/>
      <c r="K172" s="66" t="s">
        <v>90</v>
      </c>
      <c r="L172" s="59"/>
      <c r="M172" s="59"/>
      <c r="N172" s="59"/>
      <c r="O172" s="59"/>
      <c r="P172" s="59"/>
      <c r="Q172" s="59"/>
      <c r="R172" s="59"/>
      <c r="S172" s="60"/>
      <c r="T172" s="67"/>
      <c r="U172" s="59"/>
      <c r="V172" s="59"/>
      <c r="W172" s="60"/>
      <c r="X172" s="67"/>
      <c r="Y172" s="59"/>
      <c r="Z172" s="59"/>
      <c r="AA172" s="59"/>
      <c r="AB172" s="59"/>
      <c r="AC172" s="59"/>
      <c r="AD172" s="59"/>
      <c r="AE172" s="59"/>
      <c r="AF172" s="59"/>
      <c r="AG172" s="60"/>
      <c r="AH172" s="67"/>
      <c r="AI172" s="59"/>
      <c r="AJ172" s="59"/>
      <c r="AK172" s="59"/>
      <c r="AL172" s="59"/>
      <c r="AM172" s="59"/>
      <c r="AN172" s="59"/>
      <c r="AO172" s="60"/>
    </row>
    <row r="173" spans="3:41" ht="12.95" customHeight="1">
      <c r="C173" s="66" t="s">
        <v>97</v>
      </c>
      <c r="D173" s="69"/>
      <c r="E173" s="69"/>
      <c r="F173" s="69"/>
      <c r="G173" s="69"/>
      <c r="H173" s="69"/>
      <c r="I173" s="70"/>
      <c r="J173" s="66" t="s">
        <v>88</v>
      </c>
      <c r="K173" s="66" t="s">
        <v>89</v>
      </c>
      <c r="L173" s="59"/>
      <c r="M173" s="59"/>
      <c r="N173" s="59"/>
      <c r="O173" s="59"/>
      <c r="P173" s="59"/>
      <c r="Q173" s="59"/>
      <c r="R173" s="59"/>
      <c r="S173" s="60"/>
      <c r="T173" s="67"/>
      <c r="U173" s="59"/>
      <c r="V173" s="59"/>
      <c r="W173" s="60"/>
      <c r="X173" s="67"/>
      <c r="Y173" s="59"/>
      <c r="Z173" s="59"/>
      <c r="AA173" s="59"/>
      <c r="AB173" s="59"/>
      <c r="AC173" s="59"/>
      <c r="AD173" s="59"/>
      <c r="AE173" s="59"/>
      <c r="AF173" s="59"/>
      <c r="AG173" s="60"/>
      <c r="AH173" s="67"/>
      <c r="AI173" s="59"/>
      <c r="AJ173" s="59"/>
      <c r="AK173" s="59"/>
      <c r="AL173" s="59"/>
      <c r="AM173" s="59"/>
      <c r="AN173" s="59"/>
      <c r="AO173" s="60"/>
    </row>
    <row r="174" spans="3:41" ht="12.95" customHeight="1">
      <c r="C174" s="71"/>
      <c r="D174" s="63"/>
      <c r="E174" s="63"/>
      <c r="F174" s="63"/>
      <c r="G174" s="63"/>
      <c r="H174" s="63"/>
      <c r="I174" s="72"/>
      <c r="J174" s="76"/>
      <c r="K174" s="66" t="s">
        <v>90</v>
      </c>
      <c r="L174" s="59"/>
      <c r="M174" s="59"/>
      <c r="N174" s="59"/>
      <c r="O174" s="59"/>
      <c r="P174" s="59"/>
      <c r="Q174" s="59"/>
      <c r="R174" s="59"/>
      <c r="S174" s="60"/>
      <c r="T174" s="67"/>
      <c r="U174" s="59"/>
      <c r="V174" s="59"/>
      <c r="W174" s="60"/>
      <c r="X174" s="67"/>
      <c r="Y174" s="59"/>
      <c r="Z174" s="59"/>
      <c r="AA174" s="59"/>
      <c r="AB174" s="59"/>
      <c r="AC174" s="59"/>
      <c r="AD174" s="59"/>
      <c r="AE174" s="59"/>
      <c r="AF174" s="59"/>
      <c r="AG174" s="60"/>
      <c r="AH174" s="67"/>
      <c r="AI174" s="59"/>
      <c r="AJ174" s="59"/>
      <c r="AK174" s="59"/>
      <c r="AL174" s="59"/>
      <c r="AM174" s="59"/>
      <c r="AN174" s="59"/>
      <c r="AO174" s="60"/>
    </row>
    <row r="175" spans="3:41" ht="12.75" customHeight="1">
      <c r="C175" s="71"/>
      <c r="D175" s="63"/>
      <c r="E175" s="63"/>
      <c r="F175" s="63"/>
      <c r="G175" s="63"/>
      <c r="H175" s="63"/>
      <c r="I175" s="72"/>
      <c r="J175" s="66" t="s">
        <v>91</v>
      </c>
      <c r="K175" s="66" t="s">
        <v>89</v>
      </c>
      <c r="L175" s="59"/>
      <c r="M175" s="59"/>
      <c r="N175" s="59"/>
      <c r="O175" s="59"/>
      <c r="P175" s="59"/>
      <c r="Q175" s="59"/>
      <c r="R175" s="59"/>
      <c r="S175" s="60"/>
      <c r="T175" s="67"/>
      <c r="U175" s="59"/>
      <c r="V175" s="59"/>
      <c r="W175" s="60"/>
      <c r="X175" s="67"/>
      <c r="Y175" s="59"/>
      <c r="Z175" s="59"/>
      <c r="AA175" s="59"/>
      <c r="AB175" s="59"/>
      <c r="AC175" s="59"/>
      <c r="AD175" s="59"/>
      <c r="AE175" s="59"/>
      <c r="AF175" s="59"/>
      <c r="AG175" s="60"/>
      <c r="AH175" s="67"/>
      <c r="AI175" s="59"/>
      <c r="AJ175" s="59"/>
      <c r="AK175" s="59"/>
      <c r="AL175" s="59"/>
      <c r="AM175" s="59"/>
      <c r="AN175" s="59"/>
      <c r="AO175" s="60"/>
    </row>
    <row r="176" spans="3:41" ht="12.95" customHeight="1">
      <c r="C176" s="73"/>
      <c r="D176" s="74"/>
      <c r="E176" s="74"/>
      <c r="F176" s="74"/>
      <c r="G176" s="74"/>
      <c r="H176" s="74"/>
      <c r="I176" s="75"/>
      <c r="J176" s="76"/>
      <c r="K176" s="66" t="s">
        <v>90</v>
      </c>
      <c r="L176" s="59"/>
      <c r="M176" s="59"/>
      <c r="N176" s="59"/>
      <c r="O176" s="59"/>
      <c r="P176" s="59"/>
      <c r="Q176" s="59"/>
      <c r="R176" s="59"/>
      <c r="S176" s="60"/>
      <c r="T176" s="67"/>
      <c r="U176" s="59"/>
      <c r="V176" s="59"/>
      <c r="W176" s="60"/>
      <c r="X176" s="67"/>
      <c r="Y176" s="59"/>
      <c r="Z176" s="59"/>
      <c r="AA176" s="59"/>
      <c r="AB176" s="59"/>
      <c r="AC176" s="59"/>
      <c r="AD176" s="59"/>
      <c r="AE176" s="59"/>
      <c r="AF176" s="59"/>
      <c r="AG176" s="60"/>
      <c r="AH176" s="67"/>
      <c r="AI176" s="59"/>
      <c r="AJ176" s="59"/>
      <c r="AK176" s="59"/>
      <c r="AL176" s="59"/>
      <c r="AM176" s="59"/>
      <c r="AN176" s="59"/>
      <c r="AO176" s="60"/>
    </row>
    <row r="177" spans="2:39" ht="18.95" customHeight="1"/>
    <row r="178" spans="2:39" ht="18" customHeight="1">
      <c r="H178" s="62" t="s">
        <v>98</v>
      </c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</row>
    <row r="179" spans="2:39" ht="5.0999999999999996" customHeight="1"/>
    <row r="180" spans="2:39" ht="18" customHeight="1">
      <c r="B180" s="64" t="s">
        <v>99</v>
      </c>
      <c r="C180" s="59"/>
      <c r="D180" s="59"/>
      <c r="E180" s="59"/>
      <c r="F180" s="59"/>
      <c r="G180" s="59"/>
      <c r="H180" s="59"/>
      <c r="I180" s="59"/>
      <c r="J180" s="59"/>
      <c r="K180" s="59"/>
      <c r="L180" s="59"/>
      <c r="M180" s="59"/>
      <c r="N180" s="59"/>
      <c r="O180" s="59"/>
      <c r="P180" s="59"/>
      <c r="Q180" s="59"/>
      <c r="R180" s="60"/>
      <c r="S180" s="68" t="s">
        <v>7</v>
      </c>
      <c r="T180" s="59"/>
      <c r="U180" s="60"/>
      <c r="W180" s="68" t="s">
        <v>8</v>
      </c>
      <c r="X180" s="59"/>
      <c r="Y180" s="59"/>
      <c r="Z180" s="59"/>
      <c r="AA180" s="59"/>
      <c r="AB180" s="59"/>
      <c r="AC180" s="59"/>
      <c r="AD180" s="59"/>
      <c r="AE180" s="59"/>
      <c r="AF180" s="60"/>
      <c r="AG180" s="65" t="s">
        <v>6</v>
      </c>
      <c r="AH180" s="59"/>
      <c r="AI180" s="59"/>
      <c r="AJ180" s="59"/>
      <c r="AK180" s="59"/>
      <c r="AL180" s="59"/>
      <c r="AM180" s="60"/>
    </row>
    <row r="181" spans="2:39" ht="12.95" customHeight="1">
      <c r="B181" s="66" t="s">
        <v>100</v>
      </c>
      <c r="C181" s="69"/>
      <c r="D181" s="69"/>
      <c r="E181" s="69"/>
      <c r="F181" s="69"/>
      <c r="G181" s="69"/>
      <c r="H181" s="70"/>
      <c r="I181" s="66" t="s">
        <v>101</v>
      </c>
      <c r="J181" s="59"/>
      <c r="K181" s="59"/>
      <c r="L181" s="59"/>
      <c r="M181" s="59"/>
      <c r="N181" s="59"/>
      <c r="O181" s="59"/>
      <c r="P181" s="59"/>
      <c r="Q181" s="59"/>
      <c r="R181" s="60"/>
      <c r="S181" s="67">
        <v>19</v>
      </c>
      <c r="T181" s="59"/>
      <c r="U181" s="60"/>
      <c r="W181" s="67">
        <v>4</v>
      </c>
      <c r="X181" s="59"/>
      <c r="Y181" s="59"/>
      <c r="Z181" s="59"/>
      <c r="AA181" s="59"/>
      <c r="AB181" s="59"/>
      <c r="AC181" s="59"/>
      <c r="AD181" s="59"/>
      <c r="AE181" s="59"/>
      <c r="AF181" s="60"/>
      <c r="AG181" s="67">
        <v>23</v>
      </c>
      <c r="AH181" s="59"/>
      <c r="AI181" s="59"/>
      <c r="AJ181" s="59"/>
      <c r="AK181" s="59"/>
      <c r="AL181" s="59"/>
      <c r="AM181" s="60"/>
    </row>
    <row r="182" spans="2:39" ht="12.95" customHeight="1">
      <c r="B182" s="71"/>
      <c r="C182" s="63"/>
      <c r="D182" s="63"/>
      <c r="E182" s="63"/>
      <c r="F182" s="63"/>
      <c r="G182" s="63"/>
      <c r="H182" s="72"/>
      <c r="I182" s="66" t="s">
        <v>102</v>
      </c>
      <c r="J182" s="59"/>
      <c r="K182" s="59"/>
      <c r="L182" s="59"/>
      <c r="M182" s="59"/>
      <c r="N182" s="59"/>
      <c r="O182" s="59"/>
      <c r="P182" s="59"/>
      <c r="Q182" s="59"/>
      <c r="R182" s="60"/>
      <c r="S182" s="67"/>
      <c r="T182" s="59"/>
      <c r="U182" s="60"/>
      <c r="W182" s="67"/>
      <c r="X182" s="59"/>
      <c r="Y182" s="59"/>
      <c r="Z182" s="59"/>
      <c r="AA182" s="59"/>
      <c r="AB182" s="59"/>
      <c r="AC182" s="59"/>
      <c r="AD182" s="59"/>
      <c r="AE182" s="59"/>
      <c r="AF182" s="60"/>
      <c r="AG182" s="67"/>
      <c r="AH182" s="59"/>
      <c r="AI182" s="59"/>
      <c r="AJ182" s="59"/>
      <c r="AK182" s="59"/>
      <c r="AL182" s="59"/>
      <c r="AM182" s="60"/>
    </row>
    <row r="183" spans="2:39" ht="12.75" customHeight="1">
      <c r="B183" s="71"/>
      <c r="C183" s="63"/>
      <c r="D183" s="63"/>
      <c r="E183" s="63"/>
      <c r="F183" s="63"/>
      <c r="G183" s="63"/>
      <c r="H183" s="72"/>
      <c r="I183" s="66" t="s">
        <v>103</v>
      </c>
      <c r="J183" s="59"/>
      <c r="K183" s="59"/>
      <c r="L183" s="59"/>
      <c r="M183" s="59"/>
      <c r="N183" s="59"/>
      <c r="O183" s="59"/>
      <c r="P183" s="59"/>
      <c r="Q183" s="59"/>
      <c r="R183" s="60"/>
      <c r="S183" s="67"/>
      <c r="T183" s="59"/>
      <c r="U183" s="60"/>
      <c r="W183" s="67"/>
      <c r="X183" s="59"/>
      <c r="Y183" s="59"/>
      <c r="Z183" s="59"/>
      <c r="AA183" s="59"/>
      <c r="AB183" s="59"/>
      <c r="AC183" s="59"/>
      <c r="AD183" s="59"/>
      <c r="AE183" s="59"/>
      <c r="AF183" s="60"/>
      <c r="AG183" s="67"/>
      <c r="AH183" s="59"/>
      <c r="AI183" s="59"/>
      <c r="AJ183" s="59"/>
      <c r="AK183" s="59"/>
      <c r="AL183" s="59"/>
      <c r="AM183" s="60"/>
    </row>
    <row r="184" spans="2:39" ht="12.95" customHeight="1">
      <c r="B184" s="71"/>
      <c r="C184" s="63"/>
      <c r="D184" s="63"/>
      <c r="E184" s="63"/>
      <c r="F184" s="63"/>
      <c r="G184" s="63"/>
      <c r="H184" s="72"/>
      <c r="I184" s="66" t="s">
        <v>104</v>
      </c>
      <c r="J184" s="59"/>
      <c r="K184" s="59"/>
      <c r="L184" s="59"/>
      <c r="M184" s="59"/>
      <c r="N184" s="59"/>
      <c r="O184" s="59"/>
      <c r="P184" s="59"/>
      <c r="Q184" s="59"/>
      <c r="R184" s="60"/>
      <c r="S184" s="67">
        <v>1</v>
      </c>
      <c r="T184" s="59"/>
      <c r="U184" s="60"/>
      <c r="W184" s="67">
        <v>2</v>
      </c>
      <c r="X184" s="59"/>
      <c r="Y184" s="59"/>
      <c r="Z184" s="59"/>
      <c r="AA184" s="59"/>
      <c r="AB184" s="59"/>
      <c r="AC184" s="59"/>
      <c r="AD184" s="59"/>
      <c r="AE184" s="59"/>
      <c r="AF184" s="60"/>
      <c r="AG184" s="67">
        <v>3</v>
      </c>
      <c r="AH184" s="59"/>
      <c r="AI184" s="59"/>
      <c r="AJ184" s="59"/>
      <c r="AK184" s="59"/>
      <c r="AL184" s="59"/>
      <c r="AM184" s="60"/>
    </row>
    <row r="185" spans="2:39" ht="12.95" customHeight="1">
      <c r="B185" s="73"/>
      <c r="C185" s="74"/>
      <c r="D185" s="74"/>
      <c r="E185" s="74"/>
      <c r="F185" s="74"/>
      <c r="G185" s="74"/>
      <c r="H185" s="75"/>
      <c r="I185" s="66" t="s">
        <v>105</v>
      </c>
      <c r="J185" s="59"/>
      <c r="K185" s="59"/>
      <c r="L185" s="59"/>
      <c r="M185" s="59"/>
      <c r="N185" s="59"/>
      <c r="O185" s="59"/>
      <c r="P185" s="59"/>
      <c r="Q185" s="59"/>
      <c r="R185" s="60"/>
      <c r="S185" s="67">
        <v>20</v>
      </c>
      <c r="T185" s="59"/>
      <c r="U185" s="60"/>
      <c r="W185" s="67">
        <v>15</v>
      </c>
      <c r="X185" s="59"/>
      <c r="Y185" s="59"/>
      <c r="Z185" s="59"/>
      <c r="AA185" s="59"/>
      <c r="AB185" s="59"/>
      <c r="AC185" s="59"/>
      <c r="AD185" s="59"/>
      <c r="AE185" s="59"/>
      <c r="AF185" s="60"/>
      <c r="AG185" s="67">
        <v>35</v>
      </c>
      <c r="AH185" s="59"/>
      <c r="AI185" s="59"/>
      <c r="AJ185" s="59"/>
      <c r="AK185" s="59"/>
      <c r="AL185" s="59"/>
      <c r="AM185" s="60"/>
    </row>
    <row r="186" spans="2:39" ht="12.95" customHeight="1">
      <c r="B186" s="66" t="s">
        <v>106</v>
      </c>
      <c r="C186" s="69"/>
      <c r="D186" s="69"/>
      <c r="E186" s="69"/>
      <c r="F186" s="69"/>
      <c r="G186" s="69"/>
      <c r="H186" s="70"/>
      <c r="I186" s="66" t="s">
        <v>107</v>
      </c>
      <c r="J186" s="59"/>
      <c r="K186" s="59"/>
      <c r="L186" s="59"/>
      <c r="M186" s="59"/>
      <c r="N186" s="59"/>
      <c r="O186" s="59"/>
      <c r="P186" s="59"/>
      <c r="Q186" s="59"/>
      <c r="R186" s="60"/>
      <c r="S186" s="67">
        <v>14</v>
      </c>
      <c r="T186" s="59"/>
      <c r="U186" s="60"/>
      <c r="W186" s="67">
        <v>3</v>
      </c>
      <c r="X186" s="59"/>
      <c r="Y186" s="59"/>
      <c r="Z186" s="59"/>
      <c r="AA186" s="59"/>
      <c r="AB186" s="59"/>
      <c r="AC186" s="59"/>
      <c r="AD186" s="59"/>
      <c r="AE186" s="59"/>
      <c r="AF186" s="60"/>
      <c r="AG186" s="67">
        <v>17</v>
      </c>
      <c r="AH186" s="59"/>
      <c r="AI186" s="59"/>
      <c r="AJ186" s="59"/>
      <c r="AK186" s="59"/>
      <c r="AL186" s="59"/>
      <c r="AM186" s="60"/>
    </row>
    <row r="187" spans="2:39" ht="12.95" customHeight="1">
      <c r="B187" s="71"/>
      <c r="C187" s="63"/>
      <c r="D187" s="63"/>
      <c r="E187" s="63"/>
      <c r="F187" s="63"/>
      <c r="G187" s="63"/>
      <c r="H187" s="72"/>
      <c r="I187" s="66" t="s">
        <v>108</v>
      </c>
      <c r="J187" s="59"/>
      <c r="K187" s="59"/>
      <c r="L187" s="59"/>
      <c r="M187" s="59"/>
      <c r="N187" s="59"/>
      <c r="O187" s="59"/>
      <c r="P187" s="59"/>
      <c r="Q187" s="59"/>
      <c r="R187" s="60"/>
      <c r="S187" s="67"/>
      <c r="T187" s="59"/>
      <c r="U187" s="60"/>
      <c r="W187" s="67"/>
      <c r="X187" s="59"/>
      <c r="Y187" s="59"/>
      <c r="Z187" s="59"/>
      <c r="AA187" s="59"/>
      <c r="AB187" s="59"/>
      <c r="AC187" s="59"/>
      <c r="AD187" s="59"/>
      <c r="AE187" s="59"/>
      <c r="AF187" s="60"/>
      <c r="AG187" s="67"/>
      <c r="AH187" s="59"/>
      <c r="AI187" s="59"/>
      <c r="AJ187" s="59"/>
      <c r="AK187" s="59"/>
      <c r="AL187" s="59"/>
      <c r="AM187" s="60"/>
    </row>
    <row r="188" spans="2:39" ht="12.75" customHeight="1">
      <c r="B188" s="71"/>
      <c r="C188" s="63"/>
      <c r="D188" s="63"/>
      <c r="E188" s="63"/>
      <c r="F188" s="63"/>
      <c r="G188" s="63"/>
      <c r="H188" s="72"/>
      <c r="I188" s="66" t="s">
        <v>109</v>
      </c>
      <c r="J188" s="59"/>
      <c r="K188" s="59"/>
      <c r="L188" s="59"/>
      <c r="M188" s="59"/>
      <c r="N188" s="59"/>
      <c r="O188" s="59"/>
      <c r="P188" s="59"/>
      <c r="Q188" s="59"/>
      <c r="R188" s="60"/>
      <c r="S188" s="67"/>
      <c r="T188" s="59"/>
      <c r="U188" s="60"/>
      <c r="W188" s="67">
        <v>1</v>
      </c>
      <c r="X188" s="59"/>
      <c r="Y188" s="59"/>
      <c r="Z188" s="59"/>
      <c r="AA188" s="59"/>
      <c r="AB188" s="59"/>
      <c r="AC188" s="59"/>
      <c r="AD188" s="59"/>
      <c r="AE188" s="59"/>
      <c r="AF188" s="60"/>
      <c r="AG188" s="67">
        <v>1</v>
      </c>
      <c r="AH188" s="59"/>
      <c r="AI188" s="59"/>
      <c r="AJ188" s="59"/>
      <c r="AK188" s="59"/>
      <c r="AL188" s="59"/>
      <c r="AM188" s="60"/>
    </row>
    <row r="189" spans="2:39" ht="12.95" customHeight="1">
      <c r="B189" s="71"/>
      <c r="C189" s="63"/>
      <c r="D189" s="63"/>
      <c r="E189" s="63"/>
      <c r="F189" s="63"/>
      <c r="G189" s="63"/>
      <c r="H189" s="72"/>
      <c r="I189" s="66" t="s">
        <v>110</v>
      </c>
      <c r="J189" s="59"/>
      <c r="K189" s="59"/>
      <c r="L189" s="59"/>
      <c r="M189" s="59"/>
      <c r="N189" s="59"/>
      <c r="O189" s="59"/>
      <c r="P189" s="59"/>
      <c r="Q189" s="59"/>
      <c r="R189" s="60"/>
      <c r="S189" s="67"/>
      <c r="T189" s="59"/>
      <c r="U189" s="60"/>
      <c r="W189" s="67"/>
      <c r="X189" s="59"/>
      <c r="Y189" s="59"/>
      <c r="Z189" s="59"/>
      <c r="AA189" s="59"/>
      <c r="AB189" s="59"/>
      <c r="AC189" s="59"/>
      <c r="AD189" s="59"/>
      <c r="AE189" s="59"/>
      <c r="AF189" s="60"/>
      <c r="AG189" s="67"/>
      <c r="AH189" s="59"/>
      <c r="AI189" s="59"/>
      <c r="AJ189" s="59"/>
      <c r="AK189" s="59"/>
      <c r="AL189" s="59"/>
      <c r="AM189" s="60"/>
    </row>
    <row r="190" spans="2:39" ht="12.95" customHeight="1">
      <c r="B190" s="71"/>
      <c r="C190" s="63"/>
      <c r="D190" s="63"/>
      <c r="E190" s="63"/>
      <c r="F190" s="63"/>
      <c r="G190" s="63"/>
      <c r="H190" s="72"/>
      <c r="I190" s="66" t="s">
        <v>111</v>
      </c>
      <c r="J190" s="59"/>
      <c r="K190" s="59"/>
      <c r="L190" s="59"/>
      <c r="M190" s="59"/>
      <c r="N190" s="59"/>
      <c r="O190" s="59"/>
      <c r="P190" s="59"/>
      <c r="Q190" s="59"/>
      <c r="R190" s="60"/>
      <c r="S190" s="67">
        <v>20</v>
      </c>
      <c r="T190" s="59"/>
      <c r="U190" s="60"/>
      <c r="W190" s="67">
        <v>15</v>
      </c>
      <c r="X190" s="59"/>
      <c r="Y190" s="59"/>
      <c r="Z190" s="59"/>
      <c r="AA190" s="59"/>
      <c r="AB190" s="59"/>
      <c r="AC190" s="59"/>
      <c r="AD190" s="59"/>
      <c r="AE190" s="59"/>
      <c r="AF190" s="60"/>
      <c r="AG190" s="67">
        <v>35</v>
      </c>
      <c r="AH190" s="59"/>
      <c r="AI190" s="59"/>
      <c r="AJ190" s="59"/>
      <c r="AK190" s="59"/>
      <c r="AL190" s="59"/>
      <c r="AM190" s="60"/>
    </row>
    <row r="191" spans="2:39" ht="12.75" customHeight="1">
      <c r="B191" s="73"/>
      <c r="C191" s="74"/>
      <c r="D191" s="74"/>
      <c r="E191" s="74"/>
      <c r="F191" s="74"/>
      <c r="G191" s="74"/>
      <c r="H191" s="75"/>
      <c r="I191" s="66" t="s">
        <v>112</v>
      </c>
      <c r="J191" s="59"/>
      <c r="K191" s="59"/>
      <c r="L191" s="59"/>
      <c r="M191" s="59"/>
      <c r="N191" s="59"/>
      <c r="O191" s="59"/>
      <c r="P191" s="59"/>
      <c r="Q191" s="59"/>
      <c r="R191" s="60"/>
      <c r="S191" s="67"/>
      <c r="T191" s="59"/>
      <c r="U191" s="60"/>
      <c r="W191" s="67"/>
      <c r="X191" s="59"/>
      <c r="Y191" s="59"/>
      <c r="Z191" s="59"/>
      <c r="AA191" s="59"/>
      <c r="AB191" s="59"/>
      <c r="AC191" s="59"/>
      <c r="AD191" s="59"/>
      <c r="AE191" s="59"/>
      <c r="AF191" s="60"/>
      <c r="AG191" s="67"/>
      <c r="AH191" s="59"/>
      <c r="AI191" s="59"/>
      <c r="AJ191" s="59"/>
      <c r="AK191" s="59"/>
      <c r="AL191" s="59"/>
      <c r="AM191" s="60"/>
    </row>
    <row r="192" spans="2:39" ht="0" hidden="1" customHeight="1"/>
    <row r="193" spans="2:43" ht="20.100000000000001" customHeight="1"/>
    <row r="194" spans="2:43" ht="18" customHeight="1">
      <c r="C194" s="62" t="s">
        <v>113</v>
      </c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</row>
    <row r="195" spans="2:43" ht="3" customHeight="1"/>
    <row r="196" spans="2:43" ht="18" customHeight="1">
      <c r="B196" s="64" t="s">
        <v>114</v>
      </c>
      <c r="C196" s="59"/>
      <c r="D196" s="59"/>
      <c r="E196" s="59"/>
      <c r="F196" s="59"/>
      <c r="G196" s="59"/>
      <c r="H196" s="59"/>
      <c r="I196" s="59"/>
      <c r="J196" s="59"/>
      <c r="K196" s="59"/>
      <c r="L196" s="59"/>
      <c r="M196" s="59"/>
      <c r="N196" s="59"/>
      <c r="O196" s="59"/>
      <c r="P196" s="59"/>
      <c r="Q196" s="59"/>
      <c r="R196" s="59"/>
      <c r="S196" s="60"/>
      <c r="U196" s="68" t="s">
        <v>7</v>
      </c>
      <c r="V196" s="59"/>
      <c r="W196" s="59"/>
      <c r="X196" s="60"/>
      <c r="Z196" s="68" t="s">
        <v>8</v>
      </c>
      <c r="AA196" s="59"/>
      <c r="AB196" s="59"/>
      <c r="AC196" s="59"/>
      <c r="AD196" s="59"/>
      <c r="AE196" s="59"/>
      <c r="AF196" s="59"/>
      <c r="AG196" s="59"/>
      <c r="AH196" s="59"/>
      <c r="AI196" s="59"/>
      <c r="AJ196" s="60"/>
      <c r="AL196" s="65" t="s">
        <v>6</v>
      </c>
      <c r="AM196" s="59"/>
      <c r="AN196" s="59"/>
      <c r="AO196" s="59"/>
      <c r="AP196" s="59"/>
      <c r="AQ196" s="60"/>
    </row>
    <row r="197" spans="2:43" ht="12.95" customHeight="1">
      <c r="B197" s="66" t="s">
        <v>115</v>
      </c>
      <c r="C197" s="59"/>
      <c r="D197" s="59"/>
      <c r="E197" s="59"/>
      <c r="F197" s="59"/>
      <c r="G197" s="59"/>
      <c r="H197" s="59"/>
      <c r="I197" s="59"/>
      <c r="J197" s="59"/>
      <c r="K197" s="59"/>
      <c r="L197" s="59"/>
      <c r="M197" s="59"/>
      <c r="N197" s="59"/>
      <c r="O197" s="59"/>
      <c r="P197" s="59"/>
      <c r="Q197" s="59"/>
      <c r="R197" s="59"/>
      <c r="S197" s="60"/>
      <c r="U197" s="67">
        <v>20</v>
      </c>
      <c r="V197" s="59"/>
      <c r="W197" s="59"/>
      <c r="X197" s="60"/>
      <c r="Z197" s="67">
        <v>2</v>
      </c>
      <c r="AA197" s="59"/>
      <c r="AB197" s="59"/>
      <c r="AC197" s="59"/>
      <c r="AD197" s="59"/>
      <c r="AE197" s="59"/>
      <c r="AF197" s="59"/>
      <c r="AG197" s="59"/>
      <c r="AH197" s="59"/>
      <c r="AI197" s="59"/>
      <c r="AJ197" s="60"/>
      <c r="AL197" s="67">
        <v>22</v>
      </c>
      <c r="AM197" s="59"/>
      <c r="AN197" s="59"/>
      <c r="AO197" s="59"/>
      <c r="AP197" s="59"/>
      <c r="AQ197" s="60"/>
    </row>
    <row r="198" spans="2:43" ht="12.75" customHeight="1">
      <c r="B198" s="66" t="s">
        <v>116</v>
      </c>
      <c r="C198" s="59"/>
      <c r="D198" s="59"/>
      <c r="E198" s="59"/>
      <c r="F198" s="59"/>
      <c r="G198" s="59"/>
      <c r="H198" s="59"/>
      <c r="I198" s="59"/>
      <c r="J198" s="59"/>
      <c r="K198" s="59"/>
      <c r="L198" s="59"/>
      <c r="M198" s="59"/>
      <c r="N198" s="59"/>
      <c r="O198" s="59"/>
      <c r="P198" s="59"/>
      <c r="Q198" s="59"/>
      <c r="R198" s="59"/>
      <c r="S198" s="60"/>
      <c r="U198" s="67">
        <v>12</v>
      </c>
      <c r="V198" s="59"/>
      <c r="W198" s="59"/>
      <c r="X198" s="60"/>
      <c r="Z198" s="67">
        <v>1</v>
      </c>
      <c r="AA198" s="59"/>
      <c r="AB198" s="59"/>
      <c r="AC198" s="59"/>
      <c r="AD198" s="59"/>
      <c r="AE198" s="59"/>
      <c r="AF198" s="59"/>
      <c r="AG198" s="59"/>
      <c r="AH198" s="59"/>
      <c r="AI198" s="59"/>
      <c r="AJ198" s="60"/>
      <c r="AL198" s="67">
        <v>13</v>
      </c>
      <c r="AM198" s="59"/>
      <c r="AN198" s="59"/>
      <c r="AO198" s="59"/>
      <c r="AP198" s="59"/>
      <c r="AQ198" s="60"/>
    </row>
    <row r="199" spans="2:43" ht="0" hidden="1" customHeight="1"/>
    <row r="200" spans="2:43" ht="20.25" customHeight="1"/>
    <row r="201" spans="2:43" ht="18" customHeight="1">
      <c r="B201" s="62" t="s">
        <v>117</v>
      </c>
      <c r="C201" s="63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</row>
    <row r="202" spans="2:43" ht="3" customHeight="1"/>
    <row r="203" spans="2:43" ht="18" customHeight="1">
      <c r="B203" s="64" t="s">
        <v>118</v>
      </c>
      <c r="C203" s="59"/>
      <c r="D203" s="59"/>
      <c r="E203" s="59"/>
      <c r="F203" s="59"/>
      <c r="G203" s="59"/>
      <c r="H203" s="59"/>
      <c r="I203" s="59"/>
      <c r="J203" s="59"/>
      <c r="K203" s="59"/>
      <c r="L203" s="59"/>
      <c r="M203" s="59"/>
      <c r="N203" s="59"/>
      <c r="O203" s="59"/>
      <c r="P203" s="59"/>
      <c r="Q203" s="59"/>
      <c r="R203" s="59"/>
      <c r="S203" s="60"/>
      <c r="T203" s="68" t="s">
        <v>7</v>
      </c>
      <c r="U203" s="59"/>
      <c r="V203" s="59"/>
      <c r="W203" s="59"/>
      <c r="X203" s="60"/>
      <c r="Y203" s="68" t="s">
        <v>8</v>
      </c>
      <c r="Z203" s="59"/>
      <c r="AA203" s="59"/>
      <c r="AB203" s="59"/>
      <c r="AC203" s="59"/>
      <c r="AD203" s="59"/>
      <c r="AE203" s="59"/>
      <c r="AF203" s="59"/>
      <c r="AG203" s="59"/>
      <c r="AH203" s="59"/>
      <c r="AI203" s="59"/>
      <c r="AJ203" s="60"/>
      <c r="AK203" s="65" t="s">
        <v>6</v>
      </c>
      <c r="AL203" s="59"/>
      <c r="AM203" s="59"/>
      <c r="AN203" s="59"/>
      <c r="AO203" s="60"/>
    </row>
    <row r="204" spans="2:43" ht="12.95" customHeight="1">
      <c r="B204" s="66" t="s">
        <v>119</v>
      </c>
      <c r="C204" s="59"/>
      <c r="D204" s="59"/>
      <c r="E204" s="59"/>
      <c r="F204" s="59"/>
      <c r="G204" s="59"/>
      <c r="H204" s="59"/>
      <c r="I204" s="59"/>
      <c r="J204" s="59"/>
      <c r="K204" s="59"/>
      <c r="L204" s="59"/>
      <c r="M204" s="59"/>
      <c r="N204" s="59"/>
      <c r="O204" s="59"/>
      <c r="P204" s="59"/>
      <c r="Q204" s="59"/>
      <c r="R204" s="59"/>
      <c r="S204" s="60"/>
      <c r="T204" s="67"/>
      <c r="U204" s="59"/>
      <c r="V204" s="59"/>
      <c r="W204" s="59"/>
      <c r="X204" s="60"/>
      <c r="Y204" s="67"/>
      <c r="Z204" s="59"/>
      <c r="AA204" s="59"/>
      <c r="AB204" s="59"/>
      <c r="AC204" s="59"/>
      <c r="AD204" s="59"/>
      <c r="AE204" s="59"/>
      <c r="AF204" s="59"/>
      <c r="AG204" s="59"/>
      <c r="AH204" s="59"/>
      <c r="AI204" s="59"/>
      <c r="AJ204" s="60"/>
      <c r="AK204" s="67"/>
      <c r="AL204" s="59"/>
      <c r="AM204" s="59"/>
      <c r="AN204" s="59"/>
      <c r="AO204" s="60"/>
    </row>
    <row r="205" spans="2:43" ht="12.95" customHeight="1">
      <c r="B205" s="66" t="s">
        <v>120</v>
      </c>
      <c r="C205" s="59"/>
      <c r="D205" s="59"/>
      <c r="E205" s="59"/>
      <c r="F205" s="59"/>
      <c r="G205" s="59"/>
      <c r="H205" s="59"/>
      <c r="I205" s="59"/>
      <c r="J205" s="59"/>
      <c r="K205" s="59"/>
      <c r="L205" s="59"/>
      <c r="M205" s="59"/>
      <c r="N205" s="59"/>
      <c r="O205" s="59"/>
      <c r="P205" s="59"/>
      <c r="Q205" s="59"/>
      <c r="R205" s="59"/>
      <c r="S205" s="60"/>
      <c r="T205" s="67"/>
      <c r="U205" s="59"/>
      <c r="V205" s="59"/>
      <c r="W205" s="59"/>
      <c r="X205" s="60"/>
      <c r="Y205" s="67"/>
      <c r="Z205" s="59"/>
      <c r="AA205" s="59"/>
      <c r="AB205" s="59"/>
      <c r="AC205" s="59"/>
      <c r="AD205" s="59"/>
      <c r="AE205" s="59"/>
      <c r="AF205" s="59"/>
      <c r="AG205" s="59"/>
      <c r="AH205" s="59"/>
      <c r="AI205" s="59"/>
      <c r="AJ205" s="60"/>
      <c r="AK205" s="67"/>
      <c r="AL205" s="59"/>
      <c r="AM205" s="59"/>
      <c r="AN205" s="59"/>
      <c r="AO205" s="60"/>
    </row>
    <row r="206" spans="2:43" ht="12.75" customHeight="1">
      <c r="B206" s="66" t="s">
        <v>121</v>
      </c>
      <c r="C206" s="59"/>
      <c r="D206" s="59"/>
      <c r="E206" s="59"/>
      <c r="F206" s="59"/>
      <c r="G206" s="59"/>
      <c r="H206" s="59"/>
      <c r="I206" s="59"/>
      <c r="J206" s="59"/>
      <c r="K206" s="59"/>
      <c r="L206" s="59"/>
      <c r="M206" s="59"/>
      <c r="N206" s="59"/>
      <c r="O206" s="59"/>
      <c r="P206" s="59"/>
      <c r="Q206" s="59"/>
      <c r="R206" s="59"/>
      <c r="S206" s="60"/>
      <c r="T206" s="67">
        <v>3</v>
      </c>
      <c r="U206" s="59"/>
      <c r="V206" s="59"/>
      <c r="W206" s="59"/>
      <c r="X206" s="60"/>
      <c r="Y206" s="67"/>
      <c r="Z206" s="59"/>
      <c r="AA206" s="59"/>
      <c r="AB206" s="59"/>
      <c r="AC206" s="59"/>
      <c r="AD206" s="59"/>
      <c r="AE206" s="59"/>
      <c r="AF206" s="59"/>
      <c r="AG206" s="59"/>
      <c r="AH206" s="59"/>
      <c r="AI206" s="59"/>
      <c r="AJ206" s="60"/>
      <c r="AK206" s="67">
        <v>3</v>
      </c>
      <c r="AL206" s="59"/>
      <c r="AM206" s="59"/>
      <c r="AN206" s="59"/>
      <c r="AO206" s="60"/>
    </row>
    <row r="207" spans="2:43" ht="12.95" customHeight="1">
      <c r="B207" s="66" t="s">
        <v>122</v>
      </c>
      <c r="C207" s="59"/>
      <c r="D207" s="59"/>
      <c r="E207" s="59"/>
      <c r="F207" s="59"/>
      <c r="G207" s="59"/>
      <c r="H207" s="59"/>
      <c r="I207" s="59"/>
      <c r="J207" s="59"/>
      <c r="K207" s="59"/>
      <c r="L207" s="59"/>
      <c r="M207" s="59"/>
      <c r="N207" s="59"/>
      <c r="O207" s="59"/>
      <c r="P207" s="59"/>
      <c r="Q207" s="59"/>
      <c r="R207" s="59"/>
      <c r="S207" s="60"/>
      <c r="T207" s="67">
        <v>4</v>
      </c>
      <c r="U207" s="59"/>
      <c r="V207" s="59"/>
      <c r="W207" s="59"/>
      <c r="X207" s="60"/>
      <c r="Y207" s="67"/>
      <c r="Z207" s="59"/>
      <c r="AA207" s="59"/>
      <c r="AB207" s="59"/>
      <c r="AC207" s="59"/>
      <c r="AD207" s="59"/>
      <c r="AE207" s="59"/>
      <c r="AF207" s="59"/>
      <c r="AG207" s="59"/>
      <c r="AH207" s="59"/>
      <c r="AI207" s="59"/>
      <c r="AJ207" s="60"/>
      <c r="AK207" s="67">
        <v>4</v>
      </c>
      <c r="AL207" s="59"/>
      <c r="AM207" s="59"/>
      <c r="AN207" s="59"/>
      <c r="AO207" s="60"/>
    </row>
    <row r="208" spans="2:43" ht="12.95" customHeight="1">
      <c r="B208" s="66" t="s">
        <v>123</v>
      </c>
      <c r="C208" s="59"/>
      <c r="D208" s="59"/>
      <c r="E208" s="59"/>
      <c r="F208" s="59"/>
      <c r="G208" s="59"/>
      <c r="H208" s="59"/>
      <c r="I208" s="59"/>
      <c r="J208" s="59"/>
      <c r="K208" s="59"/>
      <c r="L208" s="59"/>
      <c r="M208" s="59"/>
      <c r="N208" s="59"/>
      <c r="O208" s="59"/>
      <c r="P208" s="59"/>
      <c r="Q208" s="59"/>
      <c r="R208" s="59"/>
      <c r="S208" s="60"/>
      <c r="T208" s="67"/>
      <c r="U208" s="59"/>
      <c r="V208" s="59"/>
      <c r="W208" s="59"/>
      <c r="X208" s="60"/>
      <c r="Y208" s="67"/>
      <c r="Z208" s="59"/>
      <c r="AA208" s="59"/>
      <c r="AB208" s="59"/>
      <c r="AC208" s="59"/>
      <c r="AD208" s="59"/>
      <c r="AE208" s="59"/>
      <c r="AF208" s="59"/>
      <c r="AG208" s="59"/>
      <c r="AH208" s="59"/>
      <c r="AI208" s="59"/>
      <c r="AJ208" s="60"/>
      <c r="AK208" s="67"/>
      <c r="AL208" s="59"/>
      <c r="AM208" s="59"/>
      <c r="AN208" s="59"/>
      <c r="AO208" s="60"/>
    </row>
    <row r="209" spans="2:45" ht="12.95" customHeight="1">
      <c r="B209" s="66" t="s">
        <v>124</v>
      </c>
      <c r="C209" s="59"/>
      <c r="D209" s="59"/>
      <c r="E209" s="59"/>
      <c r="F209" s="59"/>
      <c r="G209" s="59"/>
      <c r="H209" s="59"/>
      <c r="I209" s="59"/>
      <c r="J209" s="59"/>
      <c r="K209" s="59"/>
      <c r="L209" s="59"/>
      <c r="M209" s="59"/>
      <c r="N209" s="59"/>
      <c r="O209" s="59"/>
      <c r="P209" s="59"/>
      <c r="Q209" s="59"/>
      <c r="R209" s="59"/>
      <c r="S209" s="60"/>
      <c r="T209" s="67">
        <v>4</v>
      </c>
      <c r="U209" s="59"/>
      <c r="V209" s="59"/>
      <c r="W209" s="59"/>
      <c r="X209" s="60"/>
      <c r="Y209" s="67"/>
      <c r="Z209" s="59"/>
      <c r="AA209" s="59"/>
      <c r="AB209" s="59"/>
      <c r="AC209" s="59"/>
      <c r="AD209" s="59"/>
      <c r="AE209" s="59"/>
      <c r="AF209" s="59"/>
      <c r="AG209" s="59"/>
      <c r="AH209" s="59"/>
      <c r="AI209" s="59"/>
      <c r="AJ209" s="60"/>
      <c r="AK209" s="67">
        <v>4</v>
      </c>
      <c r="AL209" s="59"/>
      <c r="AM209" s="59"/>
      <c r="AN209" s="59"/>
      <c r="AO209" s="60"/>
    </row>
    <row r="210" spans="2:45" ht="12.95" customHeight="1">
      <c r="B210" s="66" t="s">
        <v>125</v>
      </c>
      <c r="C210" s="59"/>
      <c r="D210" s="59"/>
      <c r="E210" s="59"/>
      <c r="F210" s="59"/>
      <c r="G210" s="59"/>
      <c r="H210" s="59"/>
      <c r="I210" s="59"/>
      <c r="J210" s="59"/>
      <c r="K210" s="59"/>
      <c r="L210" s="59"/>
      <c r="M210" s="59"/>
      <c r="N210" s="59"/>
      <c r="O210" s="59"/>
      <c r="P210" s="59"/>
      <c r="Q210" s="59"/>
      <c r="R210" s="59"/>
      <c r="S210" s="60"/>
      <c r="T210" s="67">
        <v>1</v>
      </c>
      <c r="U210" s="59"/>
      <c r="V210" s="59"/>
      <c r="W210" s="59"/>
      <c r="X210" s="60"/>
      <c r="Y210" s="67"/>
      <c r="Z210" s="59"/>
      <c r="AA210" s="59"/>
      <c r="AB210" s="59"/>
      <c r="AC210" s="59"/>
      <c r="AD210" s="59"/>
      <c r="AE210" s="59"/>
      <c r="AF210" s="59"/>
      <c r="AG210" s="59"/>
      <c r="AH210" s="59"/>
      <c r="AI210" s="59"/>
      <c r="AJ210" s="60"/>
      <c r="AK210" s="67">
        <v>1</v>
      </c>
      <c r="AL210" s="59"/>
      <c r="AM210" s="59"/>
      <c r="AN210" s="59"/>
      <c r="AO210" s="60"/>
    </row>
    <row r="211" spans="2:45" ht="12.75" customHeight="1">
      <c r="B211" s="66" t="s">
        <v>126</v>
      </c>
      <c r="C211" s="59"/>
      <c r="D211" s="59"/>
      <c r="E211" s="59"/>
      <c r="F211" s="59"/>
      <c r="G211" s="59"/>
      <c r="H211" s="59"/>
      <c r="I211" s="59"/>
      <c r="J211" s="59"/>
      <c r="K211" s="59"/>
      <c r="L211" s="59"/>
      <c r="M211" s="59"/>
      <c r="N211" s="59"/>
      <c r="O211" s="59"/>
      <c r="P211" s="59"/>
      <c r="Q211" s="59"/>
      <c r="R211" s="59"/>
      <c r="S211" s="60"/>
      <c r="T211" s="67"/>
      <c r="U211" s="59"/>
      <c r="V211" s="59"/>
      <c r="W211" s="59"/>
      <c r="X211" s="60"/>
      <c r="Y211" s="67"/>
      <c r="Z211" s="59"/>
      <c r="AA211" s="59"/>
      <c r="AB211" s="59"/>
      <c r="AC211" s="59"/>
      <c r="AD211" s="59"/>
      <c r="AE211" s="59"/>
      <c r="AF211" s="59"/>
      <c r="AG211" s="59"/>
      <c r="AH211" s="59"/>
      <c r="AI211" s="59"/>
      <c r="AJ211" s="60"/>
      <c r="AK211" s="67"/>
      <c r="AL211" s="59"/>
      <c r="AM211" s="59"/>
      <c r="AN211" s="59"/>
      <c r="AO211" s="60"/>
    </row>
    <row r="212" spans="2:45" ht="12.95" customHeight="1">
      <c r="B212" s="66" t="s">
        <v>127</v>
      </c>
      <c r="C212" s="59"/>
      <c r="D212" s="59"/>
      <c r="E212" s="59"/>
      <c r="F212" s="59"/>
      <c r="G212" s="59"/>
      <c r="H212" s="59"/>
      <c r="I212" s="59"/>
      <c r="J212" s="59"/>
      <c r="K212" s="59"/>
      <c r="L212" s="59"/>
      <c r="M212" s="59"/>
      <c r="N212" s="59"/>
      <c r="O212" s="59"/>
      <c r="P212" s="59"/>
      <c r="Q212" s="59"/>
      <c r="R212" s="59"/>
      <c r="S212" s="60"/>
      <c r="T212" s="67"/>
      <c r="U212" s="59"/>
      <c r="V212" s="59"/>
      <c r="W212" s="59"/>
      <c r="X212" s="60"/>
      <c r="Y212" s="67"/>
      <c r="Z212" s="59"/>
      <c r="AA212" s="59"/>
      <c r="AB212" s="59"/>
      <c r="AC212" s="59"/>
      <c r="AD212" s="59"/>
      <c r="AE212" s="59"/>
      <c r="AF212" s="59"/>
      <c r="AG212" s="59"/>
      <c r="AH212" s="59"/>
      <c r="AI212" s="59"/>
      <c r="AJ212" s="60"/>
      <c r="AK212" s="67"/>
      <c r="AL212" s="59"/>
      <c r="AM212" s="59"/>
      <c r="AN212" s="59"/>
      <c r="AO212" s="60"/>
    </row>
    <row r="213" spans="2:45" ht="12.95" customHeight="1">
      <c r="B213" s="66" t="s">
        <v>128</v>
      </c>
      <c r="C213" s="59"/>
      <c r="D213" s="59"/>
      <c r="E213" s="59"/>
      <c r="F213" s="59"/>
      <c r="G213" s="59"/>
      <c r="H213" s="59"/>
      <c r="I213" s="59"/>
      <c r="J213" s="59"/>
      <c r="K213" s="59"/>
      <c r="L213" s="59"/>
      <c r="M213" s="59"/>
      <c r="N213" s="59"/>
      <c r="O213" s="59"/>
      <c r="P213" s="59"/>
      <c r="Q213" s="59"/>
      <c r="R213" s="59"/>
      <c r="S213" s="60"/>
      <c r="T213" s="67"/>
      <c r="U213" s="59"/>
      <c r="V213" s="59"/>
      <c r="W213" s="59"/>
      <c r="X213" s="60"/>
      <c r="Y213" s="67"/>
      <c r="Z213" s="59"/>
      <c r="AA213" s="59"/>
      <c r="AB213" s="59"/>
      <c r="AC213" s="59"/>
      <c r="AD213" s="59"/>
      <c r="AE213" s="59"/>
      <c r="AF213" s="59"/>
      <c r="AG213" s="59"/>
      <c r="AH213" s="59"/>
      <c r="AI213" s="59"/>
      <c r="AJ213" s="60"/>
      <c r="AK213" s="67"/>
      <c r="AL213" s="59"/>
      <c r="AM213" s="59"/>
      <c r="AN213" s="59"/>
      <c r="AO213" s="60"/>
    </row>
    <row r="214" spans="2:45" ht="12.95" customHeight="1">
      <c r="B214" s="66" t="s">
        <v>129</v>
      </c>
      <c r="C214" s="59"/>
      <c r="D214" s="59"/>
      <c r="E214" s="59"/>
      <c r="F214" s="59"/>
      <c r="G214" s="59"/>
      <c r="H214" s="59"/>
      <c r="I214" s="59"/>
      <c r="J214" s="59"/>
      <c r="K214" s="59"/>
      <c r="L214" s="59"/>
      <c r="M214" s="59"/>
      <c r="N214" s="59"/>
      <c r="O214" s="59"/>
      <c r="P214" s="59"/>
      <c r="Q214" s="59"/>
      <c r="R214" s="59"/>
      <c r="S214" s="60"/>
      <c r="T214" s="67">
        <v>1</v>
      </c>
      <c r="U214" s="59"/>
      <c r="V214" s="59"/>
      <c r="W214" s="59"/>
      <c r="X214" s="60"/>
      <c r="Y214" s="67"/>
      <c r="Z214" s="59"/>
      <c r="AA214" s="59"/>
      <c r="AB214" s="59"/>
      <c r="AC214" s="59"/>
      <c r="AD214" s="59"/>
      <c r="AE214" s="59"/>
      <c r="AF214" s="59"/>
      <c r="AG214" s="59"/>
      <c r="AH214" s="59"/>
      <c r="AI214" s="59"/>
      <c r="AJ214" s="60"/>
      <c r="AK214" s="67">
        <v>1</v>
      </c>
      <c r="AL214" s="59"/>
      <c r="AM214" s="59"/>
      <c r="AN214" s="59"/>
      <c r="AO214" s="60"/>
    </row>
    <row r="215" spans="2:45" ht="12.95" customHeight="1">
      <c r="B215" s="66" t="s">
        <v>130</v>
      </c>
      <c r="C215" s="59"/>
      <c r="D215" s="59"/>
      <c r="E215" s="59"/>
      <c r="F215" s="59"/>
      <c r="G215" s="59"/>
      <c r="H215" s="59"/>
      <c r="I215" s="59"/>
      <c r="J215" s="59"/>
      <c r="K215" s="59"/>
      <c r="L215" s="59"/>
      <c r="M215" s="59"/>
      <c r="N215" s="59"/>
      <c r="O215" s="59"/>
      <c r="P215" s="59"/>
      <c r="Q215" s="59"/>
      <c r="R215" s="59"/>
      <c r="S215" s="60"/>
      <c r="T215" s="67"/>
      <c r="U215" s="59"/>
      <c r="V215" s="59"/>
      <c r="W215" s="59"/>
      <c r="X215" s="60"/>
      <c r="Y215" s="67"/>
      <c r="Z215" s="59"/>
      <c r="AA215" s="59"/>
      <c r="AB215" s="59"/>
      <c r="AC215" s="59"/>
      <c r="AD215" s="59"/>
      <c r="AE215" s="59"/>
      <c r="AF215" s="59"/>
      <c r="AG215" s="59"/>
      <c r="AH215" s="59"/>
      <c r="AI215" s="59"/>
      <c r="AJ215" s="60"/>
      <c r="AK215" s="67"/>
      <c r="AL215" s="59"/>
      <c r="AM215" s="59"/>
      <c r="AN215" s="59"/>
      <c r="AO215" s="60"/>
    </row>
    <row r="216" spans="2:45" ht="12.75" customHeight="1">
      <c r="B216" s="66" t="s">
        <v>131</v>
      </c>
      <c r="C216" s="59"/>
      <c r="D216" s="59"/>
      <c r="E216" s="59"/>
      <c r="F216" s="59"/>
      <c r="G216" s="59"/>
      <c r="H216" s="59"/>
      <c r="I216" s="59"/>
      <c r="J216" s="59"/>
      <c r="K216" s="59"/>
      <c r="L216" s="59"/>
      <c r="M216" s="59"/>
      <c r="N216" s="59"/>
      <c r="O216" s="59"/>
      <c r="P216" s="59"/>
      <c r="Q216" s="59"/>
      <c r="R216" s="59"/>
      <c r="S216" s="60"/>
      <c r="T216" s="67"/>
      <c r="U216" s="59"/>
      <c r="V216" s="59"/>
      <c r="W216" s="59"/>
      <c r="X216" s="60"/>
      <c r="Y216" s="67"/>
      <c r="Z216" s="59"/>
      <c r="AA216" s="59"/>
      <c r="AB216" s="59"/>
      <c r="AC216" s="59"/>
      <c r="AD216" s="59"/>
      <c r="AE216" s="59"/>
      <c r="AF216" s="59"/>
      <c r="AG216" s="59"/>
      <c r="AH216" s="59"/>
      <c r="AI216" s="59"/>
      <c r="AJ216" s="60"/>
      <c r="AK216" s="67"/>
      <c r="AL216" s="59"/>
      <c r="AM216" s="59"/>
      <c r="AN216" s="59"/>
      <c r="AO216" s="60"/>
    </row>
    <row r="217" spans="2:45" ht="20.65" customHeight="1"/>
    <row r="218" spans="2:45" ht="18" customHeight="1">
      <c r="B218" s="62" t="s">
        <v>132</v>
      </c>
      <c r="C218" s="63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</row>
    <row r="219" spans="2:45" ht="3" customHeight="1"/>
    <row r="220" spans="2:45" ht="18" customHeight="1">
      <c r="D220" s="64" t="s">
        <v>133</v>
      </c>
      <c r="E220" s="59"/>
      <c r="F220" s="59"/>
      <c r="G220" s="59"/>
      <c r="H220" s="59"/>
      <c r="I220" s="59"/>
      <c r="J220" s="59"/>
      <c r="K220" s="59"/>
      <c r="L220" s="59"/>
      <c r="M220" s="59"/>
      <c r="N220" s="59"/>
      <c r="O220" s="59"/>
      <c r="P220" s="59"/>
      <c r="Q220" s="59"/>
      <c r="R220" s="59"/>
      <c r="S220" s="60"/>
      <c r="U220" s="68" t="s">
        <v>7</v>
      </c>
      <c r="V220" s="59"/>
      <c r="W220" s="59"/>
      <c r="X220" s="60"/>
      <c r="Z220" s="68" t="s">
        <v>8</v>
      </c>
      <c r="AA220" s="59"/>
      <c r="AB220" s="59"/>
      <c r="AC220" s="59"/>
      <c r="AD220" s="59"/>
      <c r="AE220" s="59"/>
      <c r="AF220" s="59"/>
      <c r="AG220" s="59"/>
      <c r="AH220" s="59"/>
      <c r="AI220" s="59"/>
      <c r="AJ220" s="60"/>
      <c r="AL220" s="65" t="s">
        <v>6</v>
      </c>
      <c r="AM220" s="59"/>
      <c r="AN220" s="59"/>
      <c r="AO220" s="59"/>
      <c r="AP220" s="59"/>
      <c r="AQ220" s="59"/>
      <c r="AR220" s="59"/>
      <c r="AS220" s="60"/>
    </row>
    <row r="221" spans="2:45" ht="12.95" customHeight="1">
      <c r="D221" s="66" t="s">
        <v>134</v>
      </c>
      <c r="E221" s="59"/>
      <c r="F221" s="59"/>
      <c r="G221" s="59"/>
      <c r="H221" s="59"/>
      <c r="I221" s="59"/>
      <c r="J221" s="59"/>
      <c r="K221" s="59"/>
      <c r="L221" s="59"/>
      <c r="M221" s="59"/>
      <c r="N221" s="59"/>
      <c r="O221" s="59"/>
      <c r="P221" s="59"/>
      <c r="Q221" s="59"/>
      <c r="R221" s="59"/>
      <c r="S221" s="60"/>
      <c r="U221" s="67"/>
      <c r="V221" s="59"/>
      <c r="W221" s="59"/>
      <c r="X221" s="60"/>
      <c r="Z221" s="67"/>
      <c r="AA221" s="59"/>
      <c r="AB221" s="59"/>
      <c r="AC221" s="59"/>
      <c r="AD221" s="59"/>
      <c r="AE221" s="59"/>
      <c r="AF221" s="59"/>
      <c r="AG221" s="59"/>
      <c r="AH221" s="59"/>
      <c r="AI221" s="59"/>
      <c r="AJ221" s="60"/>
      <c r="AL221" s="67"/>
      <c r="AM221" s="59"/>
      <c r="AN221" s="59"/>
      <c r="AO221" s="59"/>
      <c r="AP221" s="59"/>
      <c r="AQ221" s="59"/>
      <c r="AR221" s="59"/>
      <c r="AS221" s="60"/>
    </row>
    <row r="222" spans="2:45" ht="12.95" customHeight="1">
      <c r="D222" s="66" t="s">
        <v>135</v>
      </c>
      <c r="E222" s="59"/>
      <c r="F222" s="59"/>
      <c r="G222" s="59"/>
      <c r="H222" s="59"/>
      <c r="I222" s="59"/>
      <c r="J222" s="59"/>
      <c r="K222" s="59"/>
      <c r="L222" s="59"/>
      <c r="M222" s="59"/>
      <c r="N222" s="59"/>
      <c r="O222" s="59"/>
      <c r="P222" s="59"/>
      <c r="Q222" s="59"/>
      <c r="R222" s="59"/>
      <c r="S222" s="60"/>
      <c r="U222" s="67">
        <v>7</v>
      </c>
      <c r="V222" s="59"/>
      <c r="W222" s="59"/>
      <c r="X222" s="60"/>
      <c r="Z222" s="67">
        <v>1</v>
      </c>
      <c r="AA222" s="59"/>
      <c r="AB222" s="59"/>
      <c r="AC222" s="59"/>
      <c r="AD222" s="59"/>
      <c r="AE222" s="59"/>
      <c r="AF222" s="59"/>
      <c r="AG222" s="59"/>
      <c r="AH222" s="59"/>
      <c r="AI222" s="59"/>
      <c r="AJ222" s="60"/>
      <c r="AL222" s="67">
        <v>8</v>
      </c>
      <c r="AM222" s="59"/>
      <c r="AN222" s="59"/>
      <c r="AO222" s="59"/>
      <c r="AP222" s="59"/>
      <c r="AQ222" s="59"/>
      <c r="AR222" s="59"/>
      <c r="AS222" s="60"/>
    </row>
    <row r="223" spans="2:45" ht="12.75" customHeight="1">
      <c r="D223" s="66" t="s">
        <v>136</v>
      </c>
      <c r="E223" s="59"/>
      <c r="F223" s="59"/>
      <c r="G223" s="59"/>
      <c r="H223" s="59"/>
      <c r="I223" s="59"/>
      <c r="J223" s="59"/>
      <c r="K223" s="59"/>
      <c r="L223" s="59"/>
      <c r="M223" s="59"/>
      <c r="N223" s="59"/>
      <c r="O223" s="59"/>
      <c r="P223" s="59"/>
      <c r="Q223" s="59"/>
      <c r="R223" s="59"/>
      <c r="S223" s="60"/>
      <c r="U223" s="67"/>
      <c r="V223" s="59"/>
      <c r="W223" s="59"/>
      <c r="X223" s="60"/>
      <c r="Z223" s="67"/>
      <c r="AA223" s="59"/>
      <c r="AB223" s="59"/>
      <c r="AC223" s="59"/>
      <c r="AD223" s="59"/>
      <c r="AE223" s="59"/>
      <c r="AF223" s="59"/>
      <c r="AG223" s="59"/>
      <c r="AH223" s="59"/>
      <c r="AI223" s="59"/>
      <c r="AJ223" s="60"/>
      <c r="AL223" s="67"/>
      <c r="AM223" s="59"/>
      <c r="AN223" s="59"/>
      <c r="AO223" s="59"/>
      <c r="AP223" s="59"/>
      <c r="AQ223" s="59"/>
      <c r="AR223" s="59"/>
      <c r="AS223" s="60"/>
    </row>
    <row r="224" spans="2:45" ht="12.95" customHeight="1">
      <c r="D224" s="66" t="s">
        <v>137</v>
      </c>
      <c r="E224" s="59"/>
      <c r="F224" s="59"/>
      <c r="G224" s="59"/>
      <c r="H224" s="59"/>
      <c r="I224" s="59"/>
      <c r="J224" s="59"/>
      <c r="K224" s="59"/>
      <c r="L224" s="59"/>
      <c r="M224" s="59"/>
      <c r="N224" s="59"/>
      <c r="O224" s="59"/>
      <c r="P224" s="59"/>
      <c r="Q224" s="59"/>
      <c r="R224" s="59"/>
      <c r="S224" s="60"/>
      <c r="U224" s="67"/>
      <c r="V224" s="59"/>
      <c r="W224" s="59"/>
      <c r="X224" s="60"/>
      <c r="Z224" s="67"/>
      <c r="AA224" s="59"/>
      <c r="AB224" s="59"/>
      <c r="AC224" s="59"/>
      <c r="AD224" s="59"/>
      <c r="AE224" s="59"/>
      <c r="AF224" s="59"/>
      <c r="AG224" s="59"/>
      <c r="AH224" s="59"/>
      <c r="AI224" s="59"/>
      <c r="AJ224" s="60"/>
      <c r="AL224" s="67"/>
      <c r="AM224" s="59"/>
      <c r="AN224" s="59"/>
      <c r="AO224" s="59"/>
      <c r="AP224" s="59"/>
      <c r="AQ224" s="59"/>
      <c r="AR224" s="59"/>
      <c r="AS224" s="60"/>
    </row>
    <row r="225" spans="2:45" ht="12.95" customHeight="1">
      <c r="D225" s="66" t="s">
        <v>138</v>
      </c>
      <c r="E225" s="59"/>
      <c r="F225" s="59"/>
      <c r="G225" s="59"/>
      <c r="H225" s="59"/>
      <c r="I225" s="59"/>
      <c r="J225" s="59"/>
      <c r="K225" s="59"/>
      <c r="L225" s="59"/>
      <c r="M225" s="59"/>
      <c r="N225" s="59"/>
      <c r="O225" s="59"/>
      <c r="P225" s="59"/>
      <c r="Q225" s="59"/>
      <c r="R225" s="59"/>
      <c r="S225" s="60"/>
      <c r="U225" s="67"/>
      <c r="V225" s="59"/>
      <c r="W225" s="59"/>
      <c r="X225" s="60"/>
      <c r="Z225" s="67"/>
      <c r="AA225" s="59"/>
      <c r="AB225" s="59"/>
      <c r="AC225" s="59"/>
      <c r="AD225" s="59"/>
      <c r="AE225" s="59"/>
      <c r="AF225" s="59"/>
      <c r="AG225" s="59"/>
      <c r="AH225" s="59"/>
      <c r="AI225" s="59"/>
      <c r="AJ225" s="60"/>
      <c r="AL225" s="67"/>
      <c r="AM225" s="59"/>
      <c r="AN225" s="59"/>
      <c r="AO225" s="59"/>
      <c r="AP225" s="59"/>
      <c r="AQ225" s="59"/>
      <c r="AR225" s="59"/>
      <c r="AS225" s="60"/>
    </row>
    <row r="226" spans="2:45" ht="12.95" customHeight="1">
      <c r="D226" s="66" t="s">
        <v>139</v>
      </c>
      <c r="E226" s="59"/>
      <c r="F226" s="59"/>
      <c r="G226" s="59"/>
      <c r="H226" s="59"/>
      <c r="I226" s="59"/>
      <c r="J226" s="59"/>
      <c r="K226" s="59"/>
      <c r="L226" s="59"/>
      <c r="M226" s="59"/>
      <c r="N226" s="59"/>
      <c r="O226" s="59"/>
      <c r="P226" s="59"/>
      <c r="Q226" s="59"/>
      <c r="R226" s="59"/>
      <c r="S226" s="60"/>
      <c r="U226" s="67"/>
      <c r="V226" s="59"/>
      <c r="W226" s="59"/>
      <c r="X226" s="60"/>
      <c r="Z226" s="67"/>
      <c r="AA226" s="59"/>
      <c r="AB226" s="59"/>
      <c r="AC226" s="59"/>
      <c r="AD226" s="59"/>
      <c r="AE226" s="59"/>
      <c r="AF226" s="59"/>
      <c r="AG226" s="59"/>
      <c r="AH226" s="59"/>
      <c r="AI226" s="59"/>
      <c r="AJ226" s="60"/>
      <c r="AL226" s="67"/>
      <c r="AM226" s="59"/>
      <c r="AN226" s="59"/>
      <c r="AO226" s="59"/>
      <c r="AP226" s="59"/>
      <c r="AQ226" s="59"/>
      <c r="AR226" s="59"/>
      <c r="AS226" s="60"/>
    </row>
    <row r="227" spans="2:45" ht="12.75" customHeight="1">
      <c r="D227" s="66" t="s">
        <v>140</v>
      </c>
      <c r="E227" s="59"/>
      <c r="F227" s="59"/>
      <c r="G227" s="59"/>
      <c r="H227" s="59"/>
      <c r="I227" s="59"/>
      <c r="J227" s="59"/>
      <c r="K227" s="59"/>
      <c r="L227" s="59"/>
      <c r="M227" s="59"/>
      <c r="N227" s="59"/>
      <c r="O227" s="59"/>
      <c r="P227" s="59"/>
      <c r="Q227" s="59"/>
      <c r="R227" s="59"/>
      <c r="S227" s="60"/>
      <c r="U227" s="67"/>
      <c r="V227" s="59"/>
      <c r="W227" s="59"/>
      <c r="X227" s="60"/>
      <c r="Z227" s="67"/>
      <c r="AA227" s="59"/>
      <c r="AB227" s="59"/>
      <c r="AC227" s="59"/>
      <c r="AD227" s="59"/>
      <c r="AE227" s="59"/>
      <c r="AF227" s="59"/>
      <c r="AG227" s="59"/>
      <c r="AH227" s="59"/>
      <c r="AI227" s="59"/>
      <c r="AJ227" s="60"/>
      <c r="AL227" s="67"/>
      <c r="AM227" s="59"/>
      <c r="AN227" s="59"/>
      <c r="AO227" s="59"/>
      <c r="AP227" s="59"/>
      <c r="AQ227" s="59"/>
      <c r="AR227" s="59"/>
      <c r="AS227" s="60"/>
    </row>
    <row r="228" spans="2:45" ht="0" hidden="1" customHeight="1"/>
    <row r="229" spans="2:45" ht="20.85" customHeight="1"/>
    <row r="230" spans="2:45" ht="18" customHeight="1">
      <c r="D230" s="62" t="s">
        <v>141</v>
      </c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</row>
    <row r="231" spans="2:45" ht="3" customHeight="1"/>
    <row r="232" spans="2:45" ht="18" customHeight="1">
      <c r="B232" s="64" t="s">
        <v>133</v>
      </c>
      <c r="C232" s="59"/>
      <c r="D232" s="59"/>
      <c r="E232" s="59"/>
      <c r="F232" s="59"/>
      <c r="G232" s="59"/>
      <c r="H232" s="59"/>
      <c r="I232" s="59"/>
      <c r="J232" s="59"/>
      <c r="K232" s="59"/>
      <c r="L232" s="59"/>
      <c r="M232" s="59"/>
      <c r="N232" s="59"/>
      <c r="O232" s="59"/>
      <c r="P232" s="59"/>
      <c r="Q232" s="59"/>
      <c r="R232" s="59"/>
      <c r="S232" s="60"/>
      <c r="U232" s="68" t="s">
        <v>7</v>
      </c>
      <c r="V232" s="59"/>
      <c r="W232" s="59"/>
      <c r="X232" s="60"/>
      <c r="Z232" s="68" t="s">
        <v>8</v>
      </c>
      <c r="AA232" s="59"/>
      <c r="AB232" s="59"/>
      <c r="AC232" s="59"/>
      <c r="AD232" s="59"/>
      <c r="AE232" s="59"/>
      <c r="AF232" s="59"/>
      <c r="AG232" s="59"/>
      <c r="AH232" s="59"/>
      <c r="AI232" s="59"/>
      <c r="AJ232" s="60"/>
      <c r="AL232" s="65" t="s">
        <v>6</v>
      </c>
      <c r="AM232" s="59"/>
      <c r="AN232" s="59"/>
      <c r="AO232" s="59"/>
      <c r="AP232" s="59"/>
      <c r="AQ232" s="59"/>
      <c r="AR232" s="59"/>
      <c r="AS232" s="60"/>
    </row>
    <row r="233" spans="2:45" ht="12.95" customHeight="1">
      <c r="B233" s="66" t="s">
        <v>142</v>
      </c>
      <c r="C233" s="59"/>
      <c r="D233" s="59"/>
      <c r="E233" s="59"/>
      <c r="F233" s="59"/>
      <c r="G233" s="59"/>
      <c r="H233" s="59"/>
      <c r="I233" s="59"/>
      <c r="J233" s="59"/>
      <c r="K233" s="59"/>
      <c r="L233" s="59"/>
      <c r="M233" s="59"/>
      <c r="N233" s="59"/>
      <c r="O233" s="59"/>
      <c r="P233" s="59"/>
      <c r="Q233" s="59"/>
      <c r="R233" s="59"/>
      <c r="S233" s="60"/>
      <c r="U233" s="67">
        <v>1</v>
      </c>
      <c r="V233" s="59"/>
      <c r="W233" s="59"/>
      <c r="X233" s="60"/>
      <c r="Z233" s="67"/>
      <c r="AA233" s="59"/>
      <c r="AB233" s="59"/>
      <c r="AC233" s="59"/>
      <c r="AD233" s="59"/>
      <c r="AE233" s="59"/>
      <c r="AF233" s="59"/>
      <c r="AG233" s="59"/>
      <c r="AH233" s="59"/>
      <c r="AI233" s="59"/>
      <c r="AJ233" s="60"/>
      <c r="AL233" s="67">
        <v>1</v>
      </c>
      <c r="AM233" s="59"/>
      <c r="AN233" s="59"/>
      <c r="AO233" s="59"/>
      <c r="AP233" s="59"/>
      <c r="AQ233" s="59"/>
      <c r="AR233" s="59"/>
      <c r="AS233" s="60"/>
    </row>
    <row r="234" spans="2:45" ht="12.95" customHeight="1">
      <c r="B234" s="66" t="s">
        <v>143</v>
      </c>
      <c r="C234" s="59"/>
      <c r="D234" s="59"/>
      <c r="E234" s="59"/>
      <c r="F234" s="59"/>
      <c r="G234" s="59"/>
      <c r="H234" s="59"/>
      <c r="I234" s="59"/>
      <c r="J234" s="59"/>
      <c r="K234" s="59"/>
      <c r="L234" s="59"/>
      <c r="M234" s="59"/>
      <c r="N234" s="59"/>
      <c r="O234" s="59"/>
      <c r="P234" s="59"/>
      <c r="Q234" s="59"/>
      <c r="R234" s="59"/>
      <c r="S234" s="60"/>
      <c r="U234" s="67">
        <v>10</v>
      </c>
      <c r="V234" s="59"/>
      <c r="W234" s="59"/>
      <c r="X234" s="60"/>
      <c r="Z234" s="67">
        <v>5</v>
      </c>
      <c r="AA234" s="59"/>
      <c r="AB234" s="59"/>
      <c r="AC234" s="59"/>
      <c r="AD234" s="59"/>
      <c r="AE234" s="59"/>
      <c r="AF234" s="59"/>
      <c r="AG234" s="59"/>
      <c r="AH234" s="59"/>
      <c r="AI234" s="59"/>
      <c r="AJ234" s="60"/>
      <c r="AL234" s="67">
        <v>15</v>
      </c>
      <c r="AM234" s="59"/>
      <c r="AN234" s="59"/>
      <c r="AO234" s="59"/>
      <c r="AP234" s="59"/>
      <c r="AQ234" s="59"/>
      <c r="AR234" s="59"/>
      <c r="AS234" s="60"/>
    </row>
    <row r="235" spans="2:45" ht="12.75" customHeight="1">
      <c r="B235" s="66" t="s">
        <v>144</v>
      </c>
      <c r="C235" s="59"/>
      <c r="D235" s="59"/>
      <c r="E235" s="59"/>
      <c r="F235" s="59"/>
      <c r="G235" s="59"/>
      <c r="H235" s="59"/>
      <c r="I235" s="59"/>
      <c r="J235" s="59"/>
      <c r="K235" s="59"/>
      <c r="L235" s="59"/>
      <c r="M235" s="59"/>
      <c r="N235" s="59"/>
      <c r="O235" s="59"/>
      <c r="P235" s="59"/>
      <c r="Q235" s="59"/>
      <c r="R235" s="59"/>
      <c r="S235" s="60"/>
      <c r="U235" s="67"/>
      <c r="V235" s="59"/>
      <c r="W235" s="59"/>
      <c r="X235" s="60"/>
      <c r="Z235" s="67"/>
      <c r="AA235" s="59"/>
      <c r="AB235" s="59"/>
      <c r="AC235" s="59"/>
      <c r="AD235" s="59"/>
      <c r="AE235" s="59"/>
      <c r="AF235" s="59"/>
      <c r="AG235" s="59"/>
      <c r="AH235" s="59"/>
      <c r="AI235" s="59"/>
      <c r="AJ235" s="60"/>
      <c r="AL235" s="67"/>
      <c r="AM235" s="59"/>
      <c r="AN235" s="59"/>
      <c r="AO235" s="59"/>
      <c r="AP235" s="59"/>
      <c r="AQ235" s="59"/>
      <c r="AR235" s="59"/>
      <c r="AS235" s="60"/>
    </row>
    <row r="236" spans="2:45" ht="12.95" customHeight="1">
      <c r="B236" s="66" t="s">
        <v>145</v>
      </c>
      <c r="C236" s="59"/>
      <c r="D236" s="59"/>
      <c r="E236" s="59"/>
      <c r="F236" s="59"/>
      <c r="G236" s="59"/>
      <c r="H236" s="59"/>
      <c r="I236" s="59"/>
      <c r="J236" s="59"/>
      <c r="K236" s="59"/>
      <c r="L236" s="59"/>
      <c r="M236" s="59"/>
      <c r="N236" s="59"/>
      <c r="O236" s="59"/>
      <c r="P236" s="59"/>
      <c r="Q236" s="59"/>
      <c r="R236" s="59"/>
      <c r="S236" s="60"/>
      <c r="U236" s="67"/>
      <c r="V236" s="59"/>
      <c r="W236" s="59"/>
      <c r="X236" s="60"/>
      <c r="Z236" s="67"/>
      <c r="AA236" s="59"/>
      <c r="AB236" s="59"/>
      <c r="AC236" s="59"/>
      <c r="AD236" s="59"/>
      <c r="AE236" s="59"/>
      <c r="AF236" s="59"/>
      <c r="AG236" s="59"/>
      <c r="AH236" s="59"/>
      <c r="AI236" s="59"/>
      <c r="AJ236" s="60"/>
      <c r="AL236" s="67"/>
      <c r="AM236" s="59"/>
      <c r="AN236" s="59"/>
      <c r="AO236" s="59"/>
      <c r="AP236" s="59"/>
      <c r="AQ236" s="59"/>
      <c r="AR236" s="59"/>
      <c r="AS236" s="60"/>
    </row>
    <row r="237" spans="2:45" ht="12.75" customHeight="1">
      <c r="B237" s="66" t="s">
        <v>146</v>
      </c>
      <c r="C237" s="59"/>
      <c r="D237" s="59"/>
      <c r="E237" s="59"/>
      <c r="F237" s="59"/>
      <c r="G237" s="59"/>
      <c r="H237" s="59"/>
      <c r="I237" s="59"/>
      <c r="J237" s="59"/>
      <c r="K237" s="59"/>
      <c r="L237" s="59"/>
      <c r="M237" s="59"/>
      <c r="N237" s="59"/>
      <c r="O237" s="59"/>
      <c r="P237" s="59"/>
      <c r="Q237" s="59"/>
      <c r="R237" s="59"/>
      <c r="S237" s="60"/>
      <c r="U237" s="67">
        <v>45</v>
      </c>
      <c r="V237" s="59"/>
      <c r="W237" s="59"/>
      <c r="X237" s="60"/>
      <c r="Z237" s="67">
        <v>2</v>
      </c>
      <c r="AA237" s="59"/>
      <c r="AB237" s="59"/>
      <c r="AC237" s="59"/>
      <c r="AD237" s="59"/>
      <c r="AE237" s="59"/>
      <c r="AF237" s="59"/>
      <c r="AG237" s="59"/>
      <c r="AH237" s="59"/>
      <c r="AI237" s="59"/>
      <c r="AJ237" s="60"/>
      <c r="AL237" s="67">
        <v>47</v>
      </c>
      <c r="AM237" s="59"/>
      <c r="AN237" s="59"/>
      <c r="AO237" s="59"/>
      <c r="AP237" s="59"/>
      <c r="AQ237" s="59"/>
      <c r="AR237" s="59"/>
      <c r="AS237" s="60"/>
    </row>
    <row r="238" spans="2:45" ht="0" hidden="1" customHeight="1"/>
    <row r="239" spans="2:45" ht="20.85" customHeight="1"/>
    <row r="240" spans="2:45" ht="18" customHeight="1">
      <c r="D240" s="62" t="s">
        <v>147</v>
      </c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</row>
    <row r="241" spans="2:45" ht="3" customHeight="1"/>
    <row r="242" spans="2:45" ht="18" customHeight="1">
      <c r="B242" s="64" t="s">
        <v>133</v>
      </c>
      <c r="C242" s="59"/>
      <c r="D242" s="59"/>
      <c r="E242" s="59"/>
      <c r="F242" s="59"/>
      <c r="G242" s="59"/>
      <c r="H242" s="59"/>
      <c r="I242" s="59"/>
      <c r="J242" s="59"/>
      <c r="K242" s="59"/>
      <c r="L242" s="59"/>
      <c r="M242" s="59"/>
      <c r="N242" s="59"/>
      <c r="O242" s="59"/>
      <c r="P242" s="59"/>
      <c r="Q242" s="59"/>
      <c r="R242" s="59"/>
      <c r="S242" s="60"/>
      <c r="U242" s="68" t="s">
        <v>7</v>
      </c>
      <c r="V242" s="59"/>
      <c r="W242" s="59"/>
      <c r="X242" s="60"/>
      <c r="Z242" s="68" t="s">
        <v>8</v>
      </c>
      <c r="AA242" s="59"/>
      <c r="AB242" s="59"/>
      <c r="AC242" s="59"/>
      <c r="AD242" s="59"/>
      <c r="AE242" s="59"/>
      <c r="AF242" s="59"/>
      <c r="AG242" s="59"/>
      <c r="AH242" s="59"/>
      <c r="AI242" s="59"/>
      <c r="AJ242" s="60"/>
      <c r="AL242" s="65" t="s">
        <v>6</v>
      </c>
      <c r="AM242" s="59"/>
      <c r="AN242" s="59"/>
      <c r="AO242" s="59"/>
      <c r="AP242" s="59"/>
      <c r="AQ242" s="59"/>
      <c r="AR242" s="59"/>
      <c r="AS242" s="60"/>
    </row>
    <row r="243" spans="2:45" ht="12.95" customHeight="1">
      <c r="B243" s="66" t="s">
        <v>148</v>
      </c>
      <c r="C243" s="59"/>
      <c r="D243" s="59"/>
      <c r="E243" s="59"/>
      <c r="F243" s="59"/>
      <c r="G243" s="59"/>
      <c r="H243" s="59"/>
      <c r="I243" s="59"/>
      <c r="J243" s="59"/>
      <c r="K243" s="59"/>
      <c r="L243" s="59"/>
      <c r="M243" s="59"/>
      <c r="N243" s="59"/>
      <c r="O243" s="59"/>
      <c r="P243" s="59"/>
      <c r="Q243" s="59"/>
      <c r="R243" s="59"/>
      <c r="S243" s="60"/>
      <c r="U243" s="67">
        <v>3</v>
      </c>
      <c r="V243" s="59"/>
      <c r="W243" s="59"/>
      <c r="X243" s="60"/>
      <c r="Z243" s="67"/>
      <c r="AA243" s="59"/>
      <c r="AB243" s="59"/>
      <c r="AC243" s="59"/>
      <c r="AD243" s="59"/>
      <c r="AE243" s="59"/>
      <c r="AF243" s="59"/>
      <c r="AG243" s="59"/>
      <c r="AH243" s="59"/>
      <c r="AI243" s="59"/>
      <c r="AJ243" s="60"/>
      <c r="AL243" s="67">
        <v>3</v>
      </c>
      <c r="AM243" s="59"/>
      <c r="AN243" s="59"/>
      <c r="AO243" s="59"/>
      <c r="AP243" s="59"/>
      <c r="AQ243" s="59"/>
      <c r="AR243" s="59"/>
      <c r="AS243" s="60"/>
    </row>
    <row r="244" spans="2:45" ht="12.95" customHeight="1">
      <c r="B244" s="66" t="s">
        <v>149</v>
      </c>
      <c r="C244" s="59"/>
      <c r="D244" s="59"/>
      <c r="E244" s="59"/>
      <c r="F244" s="59"/>
      <c r="G244" s="59"/>
      <c r="H244" s="59"/>
      <c r="I244" s="59"/>
      <c r="J244" s="59"/>
      <c r="K244" s="59"/>
      <c r="L244" s="59"/>
      <c r="M244" s="59"/>
      <c r="N244" s="59"/>
      <c r="O244" s="59"/>
      <c r="P244" s="59"/>
      <c r="Q244" s="59"/>
      <c r="R244" s="59"/>
      <c r="S244" s="60"/>
      <c r="U244" s="67"/>
      <c r="V244" s="59"/>
      <c r="W244" s="59"/>
      <c r="X244" s="60"/>
      <c r="Z244" s="67"/>
      <c r="AA244" s="59"/>
      <c r="AB244" s="59"/>
      <c r="AC244" s="59"/>
      <c r="AD244" s="59"/>
      <c r="AE244" s="59"/>
      <c r="AF244" s="59"/>
      <c r="AG244" s="59"/>
      <c r="AH244" s="59"/>
      <c r="AI244" s="59"/>
      <c r="AJ244" s="60"/>
      <c r="AL244" s="67"/>
      <c r="AM244" s="59"/>
      <c r="AN244" s="59"/>
      <c r="AO244" s="59"/>
      <c r="AP244" s="59"/>
      <c r="AQ244" s="59"/>
      <c r="AR244" s="59"/>
      <c r="AS244" s="60"/>
    </row>
    <row r="245" spans="2:45" ht="12.75" customHeight="1">
      <c r="B245" s="66" t="s">
        <v>150</v>
      </c>
      <c r="C245" s="59"/>
      <c r="D245" s="59"/>
      <c r="E245" s="59"/>
      <c r="F245" s="59"/>
      <c r="G245" s="59"/>
      <c r="H245" s="59"/>
      <c r="I245" s="59"/>
      <c r="J245" s="59"/>
      <c r="K245" s="59"/>
      <c r="L245" s="59"/>
      <c r="M245" s="59"/>
      <c r="N245" s="59"/>
      <c r="O245" s="59"/>
      <c r="P245" s="59"/>
      <c r="Q245" s="59"/>
      <c r="R245" s="59"/>
      <c r="S245" s="60"/>
      <c r="U245" s="67"/>
      <c r="V245" s="59"/>
      <c r="W245" s="59"/>
      <c r="X245" s="60"/>
      <c r="Z245" s="67"/>
      <c r="AA245" s="59"/>
      <c r="AB245" s="59"/>
      <c r="AC245" s="59"/>
      <c r="AD245" s="59"/>
      <c r="AE245" s="59"/>
      <c r="AF245" s="59"/>
      <c r="AG245" s="59"/>
      <c r="AH245" s="59"/>
      <c r="AI245" s="59"/>
      <c r="AJ245" s="60"/>
      <c r="AL245" s="67"/>
      <c r="AM245" s="59"/>
      <c r="AN245" s="59"/>
      <c r="AO245" s="59"/>
      <c r="AP245" s="59"/>
      <c r="AQ245" s="59"/>
      <c r="AR245" s="59"/>
      <c r="AS245" s="60"/>
    </row>
    <row r="246" spans="2:45" ht="12.95" customHeight="1">
      <c r="B246" s="66" t="s">
        <v>151</v>
      </c>
      <c r="C246" s="59"/>
      <c r="D246" s="59"/>
      <c r="E246" s="59"/>
      <c r="F246" s="59"/>
      <c r="G246" s="59"/>
      <c r="H246" s="59"/>
      <c r="I246" s="59"/>
      <c r="J246" s="59"/>
      <c r="K246" s="59"/>
      <c r="L246" s="59"/>
      <c r="M246" s="59"/>
      <c r="N246" s="59"/>
      <c r="O246" s="59"/>
      <c r="P246" s="59"/>
      <c r="Q246" s="59"/>
      <c r="R246" s="59"/>
      <c r="S246" s="60"/>
      <c r="U246" s="67"/>
      <c r="V246" s="59"/>
      <c r="W246" s="59"/>
      <c r="X246" s="60"/>
      <c r="Z246" s="67"/>
      <c r="AA246" s="59"/>
      <c r="AB246" s="59"/>
      <c r="AC246" s="59"/>
      <c r="AD246" s="59"/>
      <c r="AE246" s="59"/>
      <c r="AF246" s="59"/>
      <c r="AG246" s="59"/>
      <c r="AH246" s="59"/>
      <c r="AI246" s="59"/>
      <c r="AJ246" s="60"/>
      <c r="AL246" s="67"/>
      <c r="AM246" s="59"/>
      <c r="AN246" s="59"/>
      <c r="AO246" s="59"/>
      <c r="AP246" s="59"/>
      <c r="AQ246" s="59"/>
      <c r="AR246" s="59"/>
      <c r="AS246" s="60"/>
    </row>
    <row r="247" spans="2:45" ht="12.75" customHeight="1">
      <c r="B247" s="66" t="s">
        <v>152</v>
      </c>
      <c r="C247" s="59"/>
      <c r="D247" s="59"/>
      <c r="E247" s="59"/>
      <c r="F247" s="59"/>
      <c r="G247" s="59"/>
      <c r="H247" s="59"/>
      <c r="I247" s="59"/>
      <c r="J247" s="59"/>
      <c r="K247" s="59"/>
      <c r="L247" s="59"/>
      <c r="M247" s="59"/>
      <c r="N247" s="59"/>
      <c r="O247" s="59"/>
      <c r="P247" s="59"/>
      <c r="Q247" s="59"/>
      <c r="R247" s="59"/>
      <c r="S247" s="60"/>
      <c r="U247" s="67"/>
      <c r="V247" s="59"/>
      <c r="W247" s="59"/>
      <c r="X247" s="60"/>
      <c r="Z247" s="67"/>
      <c r="AA247" s="59"/>
      <c r="AB247" s="59"/>
      <c r="AC247" s="59"/>
      <c r="AD247" s="59"/>
      <c r="AE247" s="59"/>
      <c r="AF247" s="59"/>
      <c r="AG247" s="59"/>
      <c r="AH247" s="59"/>
      <c r="AI247" s="59"/>
      <c r="AJ247" s="60"/>
      <c r="AL247" s="67"/>
      <c r="AM247" s="59"/>
      <c r="AN247" s="59"/>
      <c r="AO247" s="59"/>
      <c r="AP247" s="59"/>
      <c r="AQ247" s="59"/>
      <c r="AR247" s="59"/>
      <c r="AS247" s="60"/>
    </row>
    <row r="248" spans="2:45" ht="0" hidden="1" customHeight="1"/>
    <row r="249" spans="2:45" ht="18.600000000000001" customHeight="1"/>
    <row r="250" spans="2:45" ht="18" customHeight="1">
      <c r="B250" s="62" t="s">
        <v>153</v>
      </c>
      <c r="C250" s="63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</row>
    <row r="251" spans="2:45" ht="3" customHeight="1"/>
    <row r="252" spans="2:45" ht="18" customHeight="1">
      <c r="B252" s="64" t="s">
        <v>154</v>
      </c>
      <c r="C252" s="59"/>
      <c r="D252" s="59"/>
      <c r="E252" s="59"/>
      <c r="F252" s="59"/>
      <c r="G252" s="59"/>
      <c r="H252" s="59"/>
      <c r="I252" s="59"/>
      <c r="J252" s="59"/>
      <c r="K252" s="59"/>
      <c r="L252" s="59"/>
      <c r="M252" s="59"/>
      <c r="N252" s="59"/>
      <c r="O252" s="59"/>
      <c r="P252" s="59"/>
      <c r="Q252" s="59"/>
      <c r="R252" s="59"/>
      <c r="S252" s="60"/>
      <c r="U252" s="68" t="s">
        <v>7</v>
      </c>
      <c r="V252" s="59"/>
      <c r="W252" s="59"/>
      <c r="X252" s="60"/>
      <c r="Z252" s="68" t="s">
        <v>8</v>
      </c>
      <c r="AA252" s="59"/>
      <c r="AB252" s="59"/>
      <c r="AC252" s="59"/>
      <c r="AD252" s="59"/>
      <c r="AE252" s="59"/>
      <c r="AF252" s="59"/>
      <c r="AG252" s="59"/>
      <c r="AH252" s="59"/>
      <c r="AI252" s="59"/>
      <c r="AJ252" s="60"/>
      <c r="AL252" s="65" t="s">
        <v>6</v>
      </c>
      <c r="AM252" s="59"/>
      <c r="AN252" s="59"/>
      <c r="AO252" s="59"/>
      <c r="AP252" s="59"/>
      <c r="AQ252" s="59"/>
      <c r="AR252" s="59"/>
      <c r="AS252" s="60"/>
    </row>
    <row r="253" spans="2:45" ht="12.95" customHeight="1">
      <c r="B253" s="66" t="s">
        <v>155</v>
      </c>
      <c r="C253" s="59"/>
      <c r="D253" s="59"/>
      <c r="E253" s="59"/>
      <c r="F253" s="59"/>
      <c r="G253" s="59"/>
      <c r="H253" s="59"/>
      <c r="I253" s="59"/>
      <c r="J253" s="59"/>
      <c r="K253" s="59"/>
      <c r="L253" s="59"/>
      <c r="M253" s="59"/>
      <c r="N253" s="59"/>
      <c r="O253" s="59"/>
      <c r="P253" s="59"/>
      <c r="Q253" s="59"/>
      <c r="R253" s="59"/>
      <c r="S253" s="60"/>
      <c r="U253" s="67"/>
      <c r="V253" s="59"/>
      <c r="W253" s="59"/>
      <c r="X253" s="60"/>
      <c r="Z253" s="67"/>
      <c r="AA253" s="59"/>
      <c r="AB253" s="59"/>
      <c r="AC253" s="59"/>
      <c r="AD253" s="59"/>
      <c r="AE253" s="59"/>
      <c r="AF253" s="59"/>
      <c r="AG253" s="59"/>
      <c r="AH253" s="59"/>
      <c r="AI253" s="59"/>
      <c r="AJ253" s="60"/>
      <c r="AL253" s="67"/>
      <c r="AM253" s="59"/>
      <c r="AN253" s="59"/>
      <c r="AO253" s="59"/>
      <c r="AP253" s="59"/>
      <c r="AQ253" s="59"/>
      <c r="AR253" s="59"/>
      <c r="AS253" s="60"/>
    </row>
    <row r="254" spans="2:45" ht="12.95" customHeight="1">
      <c r="B254" s="66" t="s">
        <v>156</v>
      </c>
      <c r="C254" s="59"/>
      <c r="D254" s="59"/>
      <c r="E254" s="59"/>
      <c r="F254" s="59"/>
      <c r="G254" s="59"/>
      <c r="H254" s="59"/>
      <c r="I254" s="59"/>
      <c r="J254" s="59"/>
      <c r="K254" s="59"/>
      <c r="L254" s="59"/>
      <c r="M254" s="59"/>
      <c r="N254" s="59"/>
      <c r="O254" s="59"/>
      <c r="P254" s="59"/>
      <c r="Q254" s="59"/>
      <c r="R254" s="59"/>
      <c r="S254" s="60"/>
      <c r="U254" s="67"/>
      <c r="V254" s="59"/>
      <c r="W254" s="59"/>
      <c r="X254" s="60"/>
      <c r="Z254" s="67"/>
      <c r="AA254" s="59"/>
      <c r="AB254" s="59"/>
      <c r="AC254" s="59"/>
      <c r="AD254" s="59"/>
      <c r="AE254" s="59"/>
      <c r="AF254" s="59"/>
      <c r="AG254" s="59"/>
      <c r="AH254" s="59"/>
      <c r="AI254" s="59"/>
      <c r="AJ254" s="60"/>
      <c r="AL254" s="67"/>
      <c r="AM254" s="59"/>
      <c r="AN254" s="59"/>
      <c r="AO254" s="59"/>
      <c r="AP254" s="59"/>
      <c r="AQ254" s="59"/>
      <c r="AR254" s="59"/>
      <c r="AS254" s="60"/>
    </row>
    <row r="255" spans="2:45" ht="12.75" customHeight="1">
      <c r="B255" s="66" t="s">
        <v>157</v>
      </c>
      <c r="C255" s="59"/>
      <c r="D255" s="59"/>
      <c r="E255" s="59"/>
      <c r="F255" s="59"/>
      <c r="G255" s="59"/>
      <c r="H255" s="59"/>
      <c r="I255" s="59"/>
      <c r="J255" s="59"/>
      <c r="K255" s="59"/>
      <c r="L255" s="59"/>
      <c r="M255" s="59"/>
      <c r="N255" s="59"/>
      <c r="O255" s="59"/>
      <c r="P255" s="59"/>
      <c r="Q255" s="59"/>
      <c r="R255" s="59"/>
      <c r="S255" s="60"/>
      <c r="U255" s="67"/>
      <c r="V255" s="59"/>
      <c r="W255" s="59"/>
      <c r="X255" s="60"/>
      <c r="Z255" s="67"/>
      <c r="AA255" s="59"/>
      <c r="AB255" s="59"/>
      <c r="AC255" s="59"/>
      <c r="AD255" s="59"/>
      <c r="AE255" s="59"/>
      <c r="AF255" s="59"/>
      <c r="AG255" s="59"/>
      <c r="AH255" s="59"/>
      <c r="AI255" s="59"/>
      <c r="AJ255" s="60"/>
      <c r="AL255" s="67"/>
      <c r="AM255" s="59"/>
      <c r="AN255" s="59"/>
      <c r="AO255" s="59"/>
      <c r="AP255" s="59"/>
      <c r="AQ255" s="59"/>
      <c r="AR255" s="59"/>
      <c r="AS255" s="60"/>
    </row>
    <row r="256" spans="2:45" ht="12.95" customHeight="1">
      <c r="B256" s="66" t="s">
        <v>158</v>
      </c>
      <c r="C256" s="59"/>
      <c r="D256" s="59"/>
      <c r="E256" s="59"/>
      <c r="F256" s="59"/>
      <c r="G256" s="59"/>
      <c r="H256" s="59"/>
      <c r="I256" s="59"/>
      <c r="J256" s="59"/>
      <c r="K256" s="59"/>
      <c r="L256" s="59"/>
      <c r="M256" s="59"/>
      <c r="N256" s="59"/>
      <c r="O256" s="59"/>
      <c r="P256" s="59"/>
      <c r="Q256" s="59"/>
      <c r="R256" s="59"/>
      <c r="S256" s="60"/>
      <c r="U256" s="67"/>
      <c r="V256" s="59"/>
      <c r="W256" s="59"/>
      <c r="X256" s="60"/>
      <c r="Z256" s="67"/>
      <c r="AA256" s="59"/>
      <c r="AB256" s="59"/>
      <c r="AC256" s="59"/>
      <c r="AD256" s="59"/>
      <c r="AE256" s="59"/>
      <c r="AF256" s="59"/>
      <c r="AG256" s="59"/>
      <c r="AH256" s="59"/>
      <c r="AI256" s="59"/>
      <c r="AJ256" s="60"/>
      <c r="AL256" s="67"/>
      <c r="AM256" s="59"/>
      <c r="AN256" s="59"/>
      <c r="AO256" s="59"/>
      <c r="AP256" s="59"/>
      <c r="AQ256" s="59"/>
      <c r="AR256" s="59"/>
      <c r="AS256" s="60"/>
    </row>
    <row r="257" spans="2:45" ht="12.95" customHeight="1">
      <c r="B257" s="66" t="s">
        <v>159</v>
      </c>
      <c r="C257" s="59"/>
      <c r="D257" s="59"/>
      <c r="E257" s="59"/>
      <c r="F257" s="59"/>
      <c r="G257" s="59"/>
      <c r="H257" s="59"/>
      <c r="I257" s="59"/>
      <c r="J257" s="59"/>
      <c r="K257" s="59"/>
      <c r="L257" s="59"/>
      <c r="M257" s="59"/>
      <c r="N257" s="59"/>
      <c r="O257" s="59"/>
      <c r="P257" s="59"/>
      <c r="Q257" s="59"/>
      <c r="R257" s="59"/>
      <c r="S257" s="60"/>
      <c r="U257" s="67"/>
      <c r="V257" s="59"/>
      <c r="W257" s="59"/>
      <c r="X257" s="60"/>
      <c r="Z257" s="67"/>
      <c r="AA257" s="59"/>
      <c r="AB257" s="59"/>
      <c r="AC257" s="59"/>
      <c r="AD257" s="59"/>
      <c r="AE257" s="59"/>
      <c r="AF257" s="59"/>
      <c r="AG257" s="59"/>
      <c r="AH257" s="59"/>
      <c r="AI257" s="59"/>
      <c r="AJ257" s="60"/>
      <c r="AL257" s="67"/>
      <c r="AM257" s="59"/>
      <c r="AN257" s="59"/>
      <c r="AO257" s="59"/>
      <c r="AP257" s="59"/>
      <c r="AQ257" s="59"/>
      <c r="AR257" s="59"/>
      <c r="AS257" s="60"/>
    </row>
    <row r="258" spans="2:45" ht="12.95" customHeight="1">
      <c r="B258" s="66" t="s">
        <v>160</v>
      </c>
      <c r="C258" s="59"/>
      <c r="D258" s="59"/>
      <c r="E258" s="59"/>
      <c r="F258" s="59"/>
      <c r="G258" s="59"/>
      <c r="H258" s="59"/>
      <c r="I258" s="59"/>
      <c r="J258" s="59"/>
      <c r="K258" s="59"/>
      <c r="L258" s="59"/>
      <c r="M258" s="59"/>
      <c r="N258" s="59"/>
      <c r="O258" s="59"/>
      <c r="P258" s="59"/>
      <c r="Q258" s="59"/>
      <c r="R258" s="59"/>
      <c r="S258" s="60"/>
      <c r="U258" s="67"/>
      <c r="V258" s="59"/>
      <c r="W258" s="59"/>
      <c r="X258" s="60"/>
      <c r="Z258" s="67"/>
      <c r="AA258" s="59"/>
      <c r="AB258" s="59"/>
      <c r="AC258" s="59"/>
      <c r="AD258" s="59"/>
      <c r="AE258" s="59"/>
      <c r="AF258" s="59"/>
      <c r="AG258" s="59"/>
      <c r="AH258" s="59"/>
      <c r="AI258" s="59"/>
      <c r="AJ258" s="60"/>
      <c r="AL258" s="67"/>
      <c r="AM258" s="59"/>
      <c r="AN258" s="59"/>
      <c r="AO258" s="59"/>
      <c r="AP258" s="59"/>
      <c r="AQ258" s="59"/>
      <c r="AR258" s="59"/>
      <c r="AS258" s="60"/>
    </row>
    <row r="259" spans="2:45" ht="12.95" customHeight="1">
      <c r="B259" s="66" t="s">
        <v>161</v>
      </c>
      <c r="C259" s="59"/>
      <c r="D259" s="59"/>
      <c r="E259" s="59"/>
      <c r="F259" s="59"/>
      <c r="G259" s="59"/>
      <c r="H259" s="59"/>
      <c r="I259" s="59"/>
      <c r="J259" s="59"/>
      <c r="K259" s="59"/>
      <c r="L259" s="59"/>
      <c r="M259" s="59"/>
      <c r="N259" s="59"/>
      <c r="O259" s="59"/>
      <c r="P259" s="59"/>
      <c r="Q259" s="59"/>
      <c r="R259" s="59"/>
      <c r="S259" s="60"/>
      <c r="U259" s="67"/>
      <c r="V259" s="59"/>
      <c r="W259" s="59"/>
      <c r="X259" s="60"/>
      <c r="Z259" s="67"/>
      <c r="AA259" s="59"/>
      <c r="AB259" s="59"/>
      <c r="AC259" s="59"/>
      <c r="AD259" s="59"/>
      <c r="AE259" s="59"/>
      <c r="AF259" s="59"/>
      <c r="AG259" s="59"/>
      <c r="AH259" s="59"/>
      <c r="AI259" s="59"/>
      <c r="AJ259" s="60"/>
      <c r="AL259" s="67"/>
      <c r="AM259" s="59"/>
      <c r="AN259" s="59"/>
      <c r="AO259" s="59"/>
      <c r="AP259" s="59"/>
      <c r="AQ259" s="59"/>
      <c r="AR259" s="59"/>
      <c r="AS259" s="60"/>
    </row>
    <row r="260" spans="2:45" ht="12.75" customHeight="1">
      <c r="B260" s="66" t="s">
        <v>162</v>
      </c>
      <c r="C260" s="59"/>
      <c r="D260" s="59"/>
      <c r="E260" s="59"/>
      <c r="F260" s="59"/>
      <c r="G260" s="59"/>
      <c r="H260" s="59"/>
      <c r="I260" s="59"/>
      <c r="J260" s="59"/>
      <c r="K260" s="59"/>
      <c r="L260" s="59"/>
      <c r="M260" s="59"/>
      <c r="N260" s="59"/>
      <c r="O260" s="59"/>
      <c r="P260" s="59"/>
      <c r="Q260" s="59"/>
      <c r="R260" s="59"/>
      <c r="S260" s="60"/>
      <c r="U260" s="67"/>
      <c r="V260" s="59"/>
      <c r="W260" s="59"/>
      <c r="X260" s="60"/>
      <c r="Z260" s="67"/>
      <c r="AA260" s="59"/>
      <c r="AB260" s="59"/>
      <c r="AC260" s="59"/>
      <c r="AD260" s="59"/>
      <c r="AE260" s="59"/>
      <c r="AF260" s="59"/>
      <c r="AG260" s="59"/>
      <c r="AH260" s="59"/>
      <c r="AI260" s="59"/>
      <c r="AJ260" s="60"/>
      <c r="AL260" s="67"/>
      <c r="AM260" s="59"/>
      <c r="AN260" s="59"/>
      <c r="AO260" s="59"/>
      <c r="AP260" s="59"/>
      <c r="AQ260" s="59"/>
      <c r="AR260" s="59"/>
      <c r="AS260" s="60"/>
    </row>
    <row r="261" spans="2:45" ht="12.95" customHeight="1">
      <c r="B261" s="66" t="s">
        <v>163</v>
      </c>
      <c r="C261" s="59"/>
      <c r="D261" s="59"/>
      <c r="E261" s="59"/>
      <c r="F261" s="59"/>
      <c r="G261" s="59"/>
      <c r="H261" s="59"/>
      <c r="I261" s="59"/>
      <c r="J261" s="59"/>
      <c r="K261" s="59"/>
      <c r="L261" s="59"/>
      <c r="M261" s="59"/>
      <c r="N261" s="59"/>
      <c r="O261" s="59"/>
      <c r="P261" s="59"/>
      <c r="Q261" s="59"/>
      <c r="R261" s="59"/>
      <c r="S261" s="60"/>
      <c r="U261" s="67"/>
      <c r="V261" s="59"/>
      <c r="W261" s="59"/>
      <c r="X261" s="60"/>
      <c r="Z261" s="67"/>
      <c r="AA261" s="59"/>
      <c r="AB261" s="59"/>
      <c r="AC261" s="59"/>
      <c r="AD261" s="59"/>
      <c r="AE261" s="59"/>
      <c r="AF261" s="59"/>
      <c r="AG261" s="59"/>
      <c r="AH261" s="59"/>
      <c r="AI261" s="59"/>
      <c r="AJ261" s="60"/>
      <c r="AL261" s="67"/>
      <c r="AM261" s="59"/>
      <c r="AN261" s="59"/>
      <c r="AO261" s="59"/>
      <c r="AP261" s="59"/>
      <c r="AQ261" s="59"/>
      <c r="AR261" s="59"/>
      <c r="AS261" s="60"/>
    </row>
    <row r="262" spans="2:45" ht="12.75" customHeight="1">
      <c r="B262" s="66" t="s">
        <v>164</v>
      </c>
      <c r="C262" s="59"/>
      <c r="D262" s="59"/>
      <c r="E262" s="59"/>
      <c r="F262" s="59"/>
      <c r="G262" s="59"/>
      <c r="H262" s="59"/>
      <c r="I262" s="59"/>
      <c r="J262" s="59"/>
      <c r="K262" s="59"/>
      <c r="L262" s="59"/>
      <c r="M262" s="59"/>
      <c r="N262" s="59"/>
      <c r="O262" s="59"/>
      <c r="P262" s="59"/>
      <c r="Q262" s="59"/>
      <c r="R262" s="59"/>
      <c r="S262" s="60"/>
      <c r="U262" s="67"/>
      <c r="V262" s="59"/>
      <c r="W262" s="59"/>
      <c r="X262" s="60"/>
      <c r="Z262" s="67"/>
      <c r="AA262" s="59"/>
      <c r="AB262" s="59"/>
      <c r="AC262" s="59"/>
      <c r="AD262" s="59"/>
      <c r="AE262" s="59"/>
      <c r="AF262" s="59"/>
      <c r="AG262" s="59"/>
      <c r="AH262" s="59"/>
      <c r="AI262" s="59"/>
      <c r="AJ262" s="60"/>
      <c r="AL262" s="67"/>
      <c r="AM262" s="59"/>
      <c r="AN262" s="59"/>
      <c r="AO262" s="59"/>
      <c r="AP262" s="59"/>
      <c r="AQ262" s="59"/>
      <c r="AR262" s="59"/>
      <c r="AS262" s="60"/>
    </row>
    <row r="263" spans="2:45" ht="0" hidden="1" customHeight="1"/>
    <row r="264" spans="2:45" ht="21.95" customHeight="1"/>
    <row r="265" spans="2:45" ht="18" customHeight="1">
      <c r="D265" s="62" t="s">
        <v>165</v>
      </c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</row>
    <row r="266" spans="2:45" ht="3" customHeight="1"/>
    <row r="267" spans="2:45" ht="18" customHeight="1">
      <c r="B267" s="64" t="s">
        <v>80</v>
      </c>
      <c r="C267" s="59"/>
      <c r="D267" s="59"/>
      <c r="E267" s="59"/>
      <c r="F267" s="59"/>
      <c r="G267" s="59"/>
      <c r="H267" s="59"/>
      <c r="I267" s="59"/>
      <c r="J267" s="60"/>
      <c r="L267" s="65" t="s">
        <v>166</v>
      </c>
      <c r="M267" s="60"/>
      <c r="O267" s="65" t="s">
        <v>167</v>
      </c>
      <c r="P267" s="59"/>
      <c r="Q267" s="59"/>
      <c r="R267" s="60"/>
    </row>
    <row r="268" spans="2:45" ht="12.95" customHeight="1">
      <c r="B268" s="58" t="s">
        <v>168</v>
      </c>
      <c r="C268" s="59"/>
      <c r="D268" s="59"/>
      <c r="E268" s="59"/>
      <c r="F268" s="59"/>
      <c r="G268" s="59"/>
      <c r="H268" s="59"/>
      <c r="I268" s="59"/>
      <c r="J268" s="60"/>
      <c r="L268" s="61"/>
      <c r="M268" s="60"/>
      <c r="O268" s="61"/>
      <c r="P268" s="59"/>
      <c r="Q268" s="59"/>
      <c r="R268" s="60"/>
    </row>
    <row r="269" spans="2:45" ht="12.95" customHeight="1">
      <c r="B269" s="58" t="s">
        <v>169</v>
      </c>
      <c r="C269" s="59"/>
      <c r="D269" s="59"/>
      <c r="E269" s="59"/>
      <c r="F269" s="59"/>
      <c r="G269" s="59"/>
      <c r="H269" s="59"/>
      <c r="I269" s="59"/>
      <c r="J269" s="60"/>
      <c r="L269" s="61"/>
      <c r="M269" s="60"/>
      <c r="O269" s="61"/>
      <c r="P269" s="59"/>
      <c r="Q269" s="59"/>
      <c r="R269" s="60"/>
    </row>
    <row r="270" spans="2:45" ht="12.75" customHeight="1">
      <c r="B270" s="58" t="s">
        <v>170</v>
      </c>
      <c r="C270" s="59"/>
      <c r="D270" s="59"/>
      <c r="E270" s="59"/>
      <c r="F270" s="59"/>
      <c r="G270" s="59"/>
      <c r="H270" s="59"/>
      <c r="I270" s="59"/>
      <c r="J270" s="60"/>
      <c r="L270" s="61"/>
      <c r="M270" s="60"/>
      <c r="O270" s="61"/>
      <c r="P270" s="59"/>
      <c r="Q270" s="59"/>
      <c r="R270" s="60"/>
    </row>
    <row r="271" spans="2:45" ht="12.95" customHeight="1">
      <c r="B271" s="58" t="s">
        <v>171</v>
      </c>
      <c r="C271" s="59"/>
      <c r="D271" s="59"/>
      <c r="E271" s="59"/>
      <c r="F271" s="59"/>
      <c r="G271" s="59"/>
      <c r="H271" s="59"/>
      <c r="I271" s="59"/>
      <c r="J271" s="60"/>
      <c r="L271" s="61"/>
      <c r="M271" s="60"/>
      <c r="O271" s="61"/>
      <c r="P271" s="59"/>
      <c r="Q271" s="59"/>
      <c r="R271" s="60"/>
    </row>
    <row r="272" spans="2:45" ht="22.35" customHeight="1"/>
    <row r="273" spans="2:18" ht="18" customHeight="1">
      <c r="B273" s="62" t="s">
        <v>172</v>
      </c>
      <c r="C273" s="63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</row>
    <row r="274" spans="2:18" ht="3" customHeight="1"/>
    <row r="275" spans="2:18" ht="18" customHeight="1">
      <c r="D275" s="64" t="s">
        <v>80</v>
      </c>
      <c r="E275" s="59"/>
      <c r="F275" s="59"/>
      <c r="G275" s="59"/>
      <c r="H275" s="59"/>
      <c r="I275" s="59"/>
      <c r="J275" s="59"/>
      <c r="K275" s="59"/>
      <c r="L275" s="59"/>
      <c r="M275" s="60"/>
      <c r="N275" s="65" t="s">
        <v>6</v>
      </c>
      <c r="O275" s="59"/>
      <c r="P275" s="59"/>
      <c r="Q275" s="59"/>
      <c r="R275" s="60"/>
    </row>
    <row r="276" spans="2:18" ht="12.95" customHeight="1">
      <c r="D276" s="58" t="s">
        <v>173</v>
      </c>
      <c r="E276" s="59"/>
      <c r="F276" s="59"/>
      <c r="G276" s="59"/>
      <c r="H276" s="59"/>
      <c r="I276" s="59"/>
      <c r="J276" s="59"/>
      <c r="K276" s="59"/>
      <c r="L276" s="59"/>
      <c r="M276" s="60"/>
      <c r="N276" s="61">
        <v>10</v>
      </c>
      <c r="O276" s="59"/>
      <c r="P276" s="59"/>
      <c r="Q276" s="59"/>
      <c r="R276" s="60"/>
    </row>
    <row r="277" spans="2:18" ht="12.95" customHeight="1">
      <c r="D277" s="58" t="s">
        <v>174</v>
      </c>
      <c r="E277" s="59"/>
      <c r="F277" s="59"/>
      <c r="G277" s="59"/>
      <c r="H277" s="59"/>
      <c r="I277" s="59"/>
      <c r="J277" s="59"/>
      <c r="K277" s="59"/>
      <c r="L277" s="59"/>
      <c r="M277" s="60"/>
      <c r="N277" s="61">
        <v>26</v>
      </c>
      <c r="O277" s="59"/>
      <c r="P277" s="59"/>
      <c r="Q277" s="59"/>
      <c r="R277" s="60"/>
    </row>
    <row r="278" spans="2:18" ht="12.75" customHeight="1">
      <c r="D278" s="58" t="s">
        <v>175</v>
      </c>
      <c r="E278" s="59"/>
      <c r="F278" s="59"/>
      <c r="G278" s="59"/>
      <c r="H278" s="59"/>
      <c r="I278" s="59"/>
      <c r="J278" s="59"/>
      <c r="K278" s="59"/>
      <c r="L278" s="59"/>
      <c r="M278" s="60"/>
      <c r="N278" s="61"/>
      <c r="O278" s="59"/>
      <c r="P278" s="59"/>
      <c r="Q278" s="59"/>
      <c r="R278" s="60"/>
    </row>
    <row r="279" spans="2:18" ht="12.95" customHeight="1">
      <c r="D279" s="58" t="s">
        <v>176</v>
      </c>
      <c r="E279" s="59"/>
      <c r="F279" s="59"/>
      <c r="G279" s="59"/>
      <c r="H279" s="59"/>
      <c r="I279" s="59"/>
      <c r="J279" s="59"/>
      <c r="K279" s="59"/>
      <c r="L279" s="59"/>
      <c r="M279" s="60"/>
      <c r="N279" s="61"/>
      <c r="O279" s="59"/>
      <c r="P279" s="59"/>
      <c r="Q279" s="59"/>
      <c r="R279" s="60"/>
    </row>
    <row r="280" spans="2:18" ht="12.95" customHeight="1">
      <c r="D280" s="58" t="s">
        <v>177</v>
      </c>
      <c r="E280" s="59"/>
      <c r="F280" s="59"/>
      <c r="G280" s="59"/>
      <c r="H280" s="59"/>
      <c r="I280" s="59"/>
      <c r="J280" s="59"/>
      <c r="K280" s="59"/>
      <c r="L280" s="59"/>
      <c r="M280" s="60"/>
      <c r="N280" s="61">
        <v>15</v>
      </c>
      <c r="O280" s="59"/>
      <c r="P280" s="59"/>
      <c r="Q280" s="59"/>
      <c r="R280" s="60"/>
    </row>
    <row r="281" spans="2:18" ht="12.75" customHeight="1">
      <c r="D281" s="58" t="s">
        <v>178</v>
      </c>
      <c r="E281" s="59"/>
      <c r="F281" s="59"/>
      <c r="G281" s="59"/>
      <c r="H281" s="59"/>
      <c r="I281" s="59"/>
      <c r="J281" s="59"/>
      <c r="K281" s="59"/>
      <c r="L281" s="59"/>
      <c r="M281" s="60"/>
      <c r="N281" s="61"/>
      <c r="O281" s="59"/>
      <c r="P281" s="59"/>
      <c r="Q281" s="59"/>
      <c r="R281" s="60"/>
    </row>
    <row r="282" spans="2:18" ht="0" hidden="1" customHeight="1"/>
  </sheetData>
  <mergeCells count="792">
    <mergeCell ref="B1:AU1"/>
    <mergeCell ref="B3:AU3"/>
    <mergeCell ref="B6:AU6"/>
    <mergeCell ref="B7:AU7"/>
    <mergeCell ref="A9:Z9"/>
    <mergeCell ref="A11:P12"/>
    <mergeCell ref="R11:AG11"/>
    <mergeCell ref="AI11:AO12"/>
    <mergeCell ref="R12:U12"/>
    <mergeCell ref="W12:AG12"/>
    <mergeCell ref="A15:P15"/>
    <mergeCell ref="R15:U15"/>
    <mergeCell ref="W15:AG15"/>
    <mergeCell ref="AI15:AO15"/>
    <mergeCell ref="A16:P16"/>
    <mergeCell ref="R16:U16"/>
    <mergeCell ref="W16:AG16"/>
    <mergeCell ref="AI16:AO16"/>
    <mergeCell ref="A13:P13"/>
    <mergeCell ref="R13:U13"/>
    <mergeCell ref="W13:AG13"/>
    <mergeCell ref="AI13:AO13"/>
    <mergeCell ref="A14:P14"/>
    <mergeCell ref="R14:U14"/>
    <mergeCell ref="W14:AG14"/>
    <mergeCell ref="AI14:AO14"/>
    <mergeCell ref="A19:P19"/>
    <mergeCell ref="R19:U19"/>
    <mergeCell ref="W19:AG19"/>
    <mergeCell ref="AI19:AO19"/>
    <mergeCell ref="A20:P20"/>
    <mergeCell ref="R20:U20"/>
    <mergeCell ref="W20:AG20"/>
    <mergeCell ref="AI20:AO20"/>
    <mergeCell ref="A17:P17"/>
    <mergeCell ref="R17:U17"/>
    <mergeCell ref="W17:AG17"/>
    <mergeCell ref="AI17:AO17"/>
    <mergeCell ref="A18:P18"/>
    <mergeCell ref="R18:U18"/>
    <mergeCell ref="W18:AG18"/>
    <mergeCell ref="AI18:AO18"/>
    <mergeCell ref="D24:AA24"/>
    <mergeCell ref="A26:P27"/>
    <mergeCell ref="Q26:AG26"/>
    <mergeCell ref="AH26:AO27"/>
    <mergeCell ref="Q27:U27"/>
    <mergeCell ref="V27:AG27"/>
    <mergeCell ref="A21:P21"/>
    <mergeCell ref="R21:U21"/>
    <mergeCell ref="W21:AG21"/>
    <mergeCell ref="AI21:AO21"/>
    <mergeCell ref="A22:P22"/>
    <mergeCell ref="R22:U22"/>
    <mergeCell ref="W22:AG22"/>
    <mergeCell ref="AI22:AO22"/>
    <mergeCell ref="E32:AA32"/>
    <mergeCell ref="D34:R35"/>
    <mergeCell ref="S34:AI34"/>
    <mergeCell ref="AJ34:AQ35"/>
    <mergeCell ref="S35:W35"/>
    <mergeCell ref="X35:AI35"/>
    <mergeCell ref="A28:P28"/>
    <mergeCell ref="Q28:U28"/>
    <mergeCell ref="V28:AG28"/>
    <mergeCell ref="AH28:AO28"/>
    <mergeCell ref="A29:P29"/>
    <mergeCell ref="Q29:U29"/>
    <mergeCell ref="V29:AG29"/>
    <mergeCell ref="AH29:AO29"/>
    <mergeCell ref="D38:R38"/>
    <mergeCell ref="S38:W38"/>
    <mergeCell ref="X38:AI38"/>
    <mergeCell ref="AJ38:AQ38"/>
    <mergeCell ref="D39:R39"/>
    <mergeCell ref="S39:W39"/>
    <mergeCell ref="X39:AI39"/>
    <mergeCell ref="AJ39:AQ39"/>
    <mergeCell ref="D36:R36"/>
    <mergeCell ref="S36:W36"/>
    <mergeCell ref="X36:AI36"/>
    <mergeCell ref="AJ36:AQ36"/>
    <mergeCell ref="D37:R37"/>
    <mergeCell ref="S37:W37"/>
    <mergeCell ref="X37:AI37"/>
    <mergeCell ref="AJ37:AQ37"/>
    <mergeCell ref="D42:R42"/>
    <mergeCell ref="S42:W42"/>
    <mergeCell ref="X42:AI42"/>
    <mergeCell ref="AJ42:AQ42"/>
    <mergeCell ref="D43:R43"/>
    <mergeCell ref="S43:W43"/>
    <mergeCell ref="X43:AI43"/>
    <mergeCell ref="AJ43:AQ43"/>
    <mergeCell ref="D40:R40"/>
    <mergeCell ref="S40:W40"/>
    <mergeCell ref="X40:AI40"/>
    <mergeCell ref="AJ40:AQ40"/>
    <mergeCell ref="D41:R41"/>
    <mergeCell ref="S41:W41"/>
    <mergeCell ref="X41:AI41"/>
    <mergeCell ref="AJ41:AQ41"/>
    <mergeCell ref="F50:R50"/>
    <mergeCell ref="S50:U50"/>
    <mergeCell ref="W50:AF50"/>
    <mergeCell ref="AG50:AM50"/>
    <mergeCell ref="F51:R51"/>
    <mergeCell ref="S51:U51"/>
    <mergeCell ref="W51:AF51"/>
    <mergeCell ref="AG51:AM51"/>
    <mergeCell ref="F46:AC46"/>
    <mergeCell ref="F48:R49"/>
    <mergeCell ref="S48:AF48"/>
    <mergeCell ref="AG48:AM49"/>
    <mergeCell ref="S49:U49"/>
    <mergeCell ref="W49:AF49"/>
    <mergeCell ref="G58:R58"/>
    <mergeCell ref="S58:U58"/>
    <mergeCell ref="V58:AF58"/>
    <mergeCell ref="AG58:AM58"/>
    <mergeCell ref="G59:R59"/>
    <mergeCell ref="S59:U59"/>
    <mergeCell ref="V59:AF59"/>
    <mergeCell ref="AG59:AM59"/>
    <mergeCell ref="F54:AA54"/>
    <mergeCell ref="G56:R57"/>
    <mergeCell ref="S56:AF56"/>
    <mergeCell ref="AG56:AM57"/>
    <mergeCell ref="S57:U57"/>
    <mergeCell ref="V57:AF57"/>
    <mergeCell ref="B65:R65"/>
    <mergeCell ref="S65:U65"/>
    <mergeCell ref="W65:AF65"/>
    <mergeCell ref="AG65:AM65"/>
    <mergeCell ref="B66:R66"/>
    <mergeCell ref="S66:U66"/>
    <mergeCell ref="W66:AF66"/>
    <mergeCell ref="AG66:AM66"/>
    <mergeCell ref="G60:R60"/>
    <mergeCell ref="S60:U60"/>
    <mergeCell ref="V60:AF60"/>
    <mergeCell ref="AG60:AM60"/>
    <mergeCell ref="B63:R64"/>
    <mergeCell ref="S63:AF63"/>
    <mergeCell ref="AG63:AM64"/>
    <mergeCell ref="S64:U64"/>
    <mergeCell ref="W64:AF64"/>
    <mergeCell ref="B67:R67"/>
    <mergeCell ref="S67:U67"/>
    <mergeCell ref="W67:AF67"/>
    <mergeCell ref="AG67:AM67"/>
    <mergeCell ref="G70:R71"/>
    <mergeCell ref="S70:AF70"/>
    <mergeCell ref="AG70:AM71"/>
    <mergeCell ref="S71:U71"/>
    <mergeCell ref="W71:AF71"/>
    <mergeCell ref="G74:R74"/>
    <mergeCell ref="S74:U74"/>
    <mergeCell ref="W74:AF74"/>
    <mergeCell ref="AG74:AM74"/>
    <mergeCell ref="G75:R75"/>
    <mergeCell ref="S75:U75"/>
    <mergeCell ref="W75:AF75"/>
    <mergeCell ref="AG75:AM75"/>
    <mergeCell ref="G72:R72"/>
    <mergeCell ref="S72:U72"/>
    <mergeCell ref="W72:AF72"/>
    <mergeCell ref="AG72:AM72"/>
    <mergeCell ref="G73:R73"/>
    <mergeCell ref="S73:U73"/>
    <mergeCell ref="W73:AF73"/>
    <mergeCell ref="AG73:AM73"/>
    <mergeCell ref="B79:AA79"/>
    <mergeCell ref="C81:R82"/>
    <mergeCell ref="S81:AI81"/>
    <mergeCell ref="AJ81:AQ82"/>
    <mergeCell ref="S82:W82"/>
    <mergeCell ref="X82:AI82"/>
    <mergeCell ref="G76:R76"/>
    <mergeCell ref="S76:U76"/>
    <mergeCell ref="W76:AF76"/>
    <mergeCell ref="AG76:AM76"/>
    <mergeCell ref="G77:R77"/>
    <mergeCell ref="S77:U77"/>
    <mergeCell ref="W77:AF77"/>
    <mergeCell ref="AG77:AM77"/>
    <mergeCell ref="C83:M84"/>
    <mergeCell ref="O83:R83"/>
    <mergeCell ref="S83:W83"/>
    <mergeCell ref="X83:AI83"/>
    <mergeCell ref="AJ83:AQ83"/>
    <mergeCell ref="O84:R84"/>
    <mergeCell ref="S84:W84"/>
    <mergeCell ref="X84:AI84"/>
    <mergeCell ref="AJ84:AQ84"/>
    <mergeCell ref="C85:M86"/>
    <mergeCell ref="O85:R85"/>
    <mergeCell ref="S85:W85"/>
    <mergeCell ref="X85:AI85"/>
    <mergeCell ref="AJ85:AQ85"/>
    <mergeCell ref="O86:R86"/>
    <mergeCell ref="S86:W86"/>
    <mergeCell ref="X86:AI86"/>
    <mergeCell ref="AJ86:AQ86"/>
    <mergeCell ref="B90:L91"/>
    <mergeCell ref="M90:O90"/>
    <mergeCell ref="P90:AL90"/>
    <mergeCell ref="M91:O91"/>
    <mergeCell ref="P91:U91"/>
    <mergeCell ref="V91:AL91"/>
    <mergeCell ref="C87:M88"/>
    <mergeCell ref="O87:R87"/>
    <mergeCell ref="S87:W87"/>
    <mergeCell ref="X87:AI87"/>
    <mergeCell ref="AJ87:AQ87"/>
    <mergeCell ref="O88:R88"/>
    <mergeCell ref="S88:W88"/>
    <mergeCell ref="X88:AI88"/>
    <mergeCell ref="AJ88:AQ88"/>
    <mergeCell ref="B96:L99"/>
    <mergeCell ref="M96:O96"/>
    <mergeCell ref="P96:U96"/>
    <mergeCell ref="V96:AL96"/>
    <mergeCell ref="M97:O97"/>
    <mergeCell ref="P97:U97"/>
    <mergeCell ref="V97:AL97"/>
    <mergeCell ref="B92:L95"/>
    <mergeCell ref="M92:O92"/>
    <mergeCell ref="P92:U92"/>
    <mergeCell ref="V92:AL92"/>
    <mergeCell ref="M93:O93"/>
    <mergeCell ref="P93:U93"/>
    <mergeCell ref="V93:AL93"/>
    <mergeCell ref="M94:O94"/>
    <mergeCell ref="P94:U94"/>
    <mergeCell ref="V94:AL94"/>
    <mergeCell ref="M98:O98"/>
    <mergeCell ref="P98:U98"/>
    <mergeCell ref="V98:AL98"/>
    <mergeCell ref="M99:O99"/>
    <mergeCell ref="P99:U99"/>
    <mergeCell ref="V99:AL99"/>
    <mergeCell ref="M95:O95"/>
    <mergeCell ref="P95:U95"/>
    <mergeCell ref="V95:AL95"/>
    <mergeCell ref="B104:L107"/>
    <mergeCell ref="M104:O104"/>
    <mergeCell ref="P104:U104"/>
    <mergeCell ref="V104:AL104"/>
    <mergeCell ref="M105:O105"/>
    <mergeCell ref="P105:U105"/>
    <mergeCell ref="V105:AL105"/>
    <mergeCell ref="B100:L103"/>
    <mergeCell ref="M100:O100"/>
    <mergeCell ref="P100:U100"/>
    <mergeCell ref="V100:AL100"/>
    <mergeCell ref="M101:O101"/>
    <mergeCell ref="P101:U101"/>
    <mergeCell ref="V101:AL101"/>
    <mergeCell ref="M102:O102"/>
    <mergeCell ref="P102:U102"/>
    <mergeCell ref="V102:AL102"/>
    <mergeCell ref="M106:O106"/>
    <mergeCell ref="P106:U106"/>
    <mergeCell ref="V106:AL106"/>
    <mergeCell ref="M107:O107"/>
    <mergeCell ref="P107:U107"/>
    <mergeCell ref="V107:AL107"/>
    <mergeCell ref="M103:O103"/>
    <mergeCell ref="P103:U103"/>
    <mergeCell ref="V103:AL103"/>
    <mergeCell ref="B112:L115"/>
    <mergeCell ref="M112:O112"/>
    <mergeCell ref="P112:U112"/>
    <mergeCell ref="V112:AL112"/>
    <mergeCell ref="M113:O113"/>
    <mergeCell ref="P113:U113"/>
    <mergeCell ref="V113:AL113"/>
    <mergeCell ref="B108:L111"/>
    <mergeCell ref="M108:O108"/>
    <mergeCell ref="P108:U108"/>
    <mergeCell ref="V108:AL108"/>
    <mergeCell ref="M109:O109"/>
    <mergeCell ref="P109:U109"/>
    <mergeCell ref="V109:AL109"/>
    <mergeCell ref="M110:O110"/>
    <mergeCell ref="P110:U110"/>
    <mergeCell ref="V110:AL110"/>
    <mergeCell ref="M114:O114"/>
    <mergeCell ref="P114:U114"/>
    <mergeCell ref="V114:AL114"/>
    <mergeCell ref="M115:O115"/>
    <mergeCell ref="P115:U115"/>
    <mergeCell ref="V115:AL115"/>
    <mergeCell ref="M111:O111"/>
    <mergeCell ref="P111:U111"/>
    <mergeCell ref="V111:AL111"/>
    <mergeCell ref="M119:O119"/>
    <mergeCell ref="P119:U119"/>
    <mergeCell ref="V119:AL119"/>
    <mergeCell ref="B120:L121"/>
    <mergeCell ref="M120:O120"/>
    <mergeCell ref="P120:U120"/>
    <mergeCell ref="V120:AL120"/>
    <mergeCell ref="M121:O121"/>
    <mergeCell ref="P121:U121"/>
    <mergeCell ref="V121:AL121"/>
    <mergeCell ref="B116:L119"/>
    <mergeCell ref="M116:O116"/>
    <mergeCell ref="P116:U116"/>
    <mergeCell ref="V116:AL116"/>
    <mergeCell ref="M117:O117"/>
    <mergeCell ref="P117:U117"/>
    <mergeCell ref="V117:AL117"/>
    <mergeCell ref="M118:O118"/>
    <mergeCell ref="P118:U118"/>
    <mergeCell ref="V118:AL118"/>
    <mergeCell ref="B124:L125"/>
    <mergeCell ref="M124:O124"/>
    <mergeCell ref="P124:U124"/>
    <mergeCell ref="V124:AL124"/>
    <mergeCell ref="M125:O125"/>
    <mergeCell ref="P125:U125"/>
    <mergeCell ref="V125:AL125"/>
    <mergeCell ref="B122:L123"/>
    <mergeCell ref="M122:O122"/>
    <mergeCell ref="P122:U122"/>
    <mergeCell ref="V122:AL122"/>
    <mergeCell ref="M123:O123"/>
    <mergeCell ref="P123:U123"/>
    <mergeCell ref="V123:AL123"/>
    <mergeCell ref="B128:L129"/>
    <mergeCell ref="M128:O128"/>
    <mergeCell ref="P128:U128"/>
    <mergeCell ref="V128:AL128"/>
    <mergeCell ref="M129:O129"/>
    <mergeCell ref="P129:U129"/>
    <mergeCell ref="V129:AL129"/>
    <mergeCell ref="B126:L127"/>
    <mergeCell ref="M126:O126"/>
    <mergeCell ref="P126:U126"/>
    <mergeCell ref="V126:AL126"/>
    <mergeCell ref="M127:O127"/>
    <mergeCell ref="P127:U127"/>
    <mergeCell ref="V127:AL127"/>
    <mergeCell ref="B134:R134"/>
    <mergeCell ref="S134:W134"/>
    <mergeCell ref="X134:AA134"/>
    <mergeCell ref="B135:R136"/>
    <mergeCell ref="S135:W135"/>
    <mergeCell ref="X135:AA135"/>
    <mergeCell ref="S136:W136"/>
    <mergeCell ref="X136:AA136"/>
    <mergeCell ref="B130:L131"/>
    <mergeCell ref="M130:O130"/>
    <mergeCell ref="P130:U130"/>
    <mergeCell ref="V130:AL130"/>
    <mergeCell ref="M131:O131"/>
    <mergeCell ref="P131:U131"/>
    <mergeCell ref="V131:AL131"/>
    <mergeCell ref="C142:S142"/>
    <mergeCell ref="U142:X142"/>
    <mergeCell ref="Z142:AJ142"/>
    <mergeCell ref="AL142:AO142"/>
    <mergeCell ref="C143:S143"/>
    <mergeCell ref="U143:X143"/>
    <mergeCell ref="Z143:AJ143"/>
    <mergeCell ref="AL143:AO143"/>
    <mergeCell ref="B137:R138"/>
    <mergeCell ref="S137:W137"/>
    <mergeCell ref="X137:AA137"/>
    <mergeCell ref="S138:W138"/>
    <mergeCell ref="X138:AA138"/>
    <mergeCell ref="B140:AA140"/>
    <mergeCell ref="H146:AA146"/>
    <mergeCell ref="C148:S148"/>
    <mergeCell ref="T148:W148"/>
    <mergeCell ref="X148:AG148"/>
    <mergeCell ref="AH148:AO148"/>
    <mergeCell ref="C149:I152"/>
    <mergeCell ref="J149:J150"/>
    <mergeCell ref="K149:S149"/>
    <mergeCell ref="T149:W149"/>
    <mergeCell ref="X149:AG149"/>
    <mergeCell ref="AH149:AO149"/>
    <mergeCell ref="K150:S150"/>
    <mergeCell ref="T150:W150"/>
    <mergeCell ref="X150:AG150"/>
    <mergeCell ref="AH150:AO150"/>
    <mergeCell ref="J151:J152"/>
    <mergeCell ref="K151:S151"/>
    <mergeCell ref="T151:W151"/>
    <mergeCell ref="X151:AG151"/>
    <mergeCell ref="AH151:AO151"/>
    <mergeCell ref="K152:S152"/>
    <mergeCell ref="T152:W152"/>
    <mergeCell ref="X152:AG152"/>
    <mergeCell ref="AH152:AO152"/>
    <mergeCell ref="C153:I156"/>
    <mergeCell ref="J153:J154"/>
    <mergeCell ref="K153:S153"/>
    <mergeCell ref="T153:W153"/>
    <mergeCell ref="X153:AG153"/>
    <mergeCell ref="AH153:AO153"/>
    <mergeCell ref="K154:S154"/>
    <mergeCell ref="T154:W154"/>
    <mergeCell ref="X154:AG154"/>
    <mergeCell ref="AH154:AO154"/>
    <mergeCell ref="J155:J156"/>
    <mergeCell ref="K155:S155"/>
    <mergeCell ref="T155:W155"/>
    <mergeCell ref="X155:AG155"/>
    <mergeCell ref="AH155:AO155"/>
    <mergeCell ref="K156:S156"/>
    <mergeCell ref="T156:W156"/>
    <mergeCell ref="X156:AG156"/>
    <mergeCell ref="AH156:AO156"/>
    <mergeCell ref="C157:I160"/>
    <mergeCell ref="J157:J158"/>
    <mergeCell ref="K157:S157"/>
    <mergeCell ref="T157:W157"/>
    <mergeCell ref="X157:AG157"/>
    <mergeCell ref="AH157:AO157"/>
    <mergeCell ref="K158:S158"/>
    <mergeCell ref="T158:W158"/>
    <mergeCell ref="X158:AG158"/>
    <mergeCell ref="AH158:AO158"/>
    <mergeCell ref="J159:J160"/>
    <mergeCell ref="K159:S159"/>
    <mergeCell ref="T159:W159"/>
    <mergeCell ref="X159:AG159"/>
    <mergeCell ref="AH159:AO159"/>
    <mergeCell ref="K160:S160"/>
    <mergeCell ref="T160:W160"/>
    <mergeCell ref="X160:AG160"/>
    <mergeCell ref="AH160:AO160"/>
    <mergeCell ref="C161:I164"/>
    <mergeCell ref="J161:J162"/>
    <mergeCell ref="K161:S161"/>
    <mergeCell ref="T161:W161"/>
    <mergeCell ref="X161:AG161"/>
    <mergeCell ref="AH161:AO161"/>
    <mergeCell ref="K162:S162"/>
    <mergeCell ref="T162:W162"/>
    <mergeCell ref="X162:AG162"/>
    <mergeCell ref="AH162:AO162"/>
    <mergeCell ref="J163:J164"/>
    <mergeCell ref="K163:S163"/>
    <mergeCell ref="T163:W163"/>
    <mergeCell ref="X163:AG163"/>
    <mergeCell ref="AH163:AO163"/>
    <mergeCell ref="K164:S164"/>
    <mergeCell ref="T164:W164"/>
    <mergeCell ref="X164:AG164"/>
    <mergeCell ref="AH164:AO164"/>
    <mergeCell ref="C165:I168"/>
    <mergeCell ref="J165:J166"/>
    <mergeCell ref="K165:S165"/>
    <mergeCell ref="T165:W165"/>
    <mergeCell ref="X165:AG165"/>
    <mergeCell ref="AH165:AO165"/>
    <mergeCell ref="K166:S166"/>
    <mergeCell ref="T166:W166"/>
    <mergeCell ref="X166:AG166"/>
    <mergeCell ref="AH166:AO166"/>
    <mergeCell ref="J167:J168"/>
    <mergeCell ref="K167:S167"/>
    <mergeCell ref="T167:W167"/>
    <mergeCell ref="X167:AG167"/>
    <mergeCell ref="AH167:AO167"/>
    <mergeCell ref="K168:S168"/>
    <mergeCell ref="T168:W168"/>
    <mergeCell ref="X168:AG168"/>
    <mergeCell ref="AH168:AO168"/>
    <mergeCell ref="C169:I172"/>
    <mergeCell ref="J169:J170"/>
    <mergeCell ref="K169:S169"/>
    <mergeCell ref="T169:W169"/>
    <mergeCell ref="X169:AG169"/>
    <mergeCell ref="AH169:AO169"/>
    <mergeCell ref="K170:S170"/>
    <mergeCell ref="T170:W170"/>
    <mergeCell ref="X170:AG170"/>
    <mergeCell ref="AH170:AO170"/>
    <mergeCell ref="J171:J172"/>
    <mergeCell ref="K171:S171"/>
    <mergeCell ref="T171:W171"/>
    <mergeCell ref="X171:AG171"/>
    <mergeCell ref="AH171:AO171"/>
    <mergeCell ref="K172:S172"/>
    <mergeCell ref="T172:W172"/>
    <mergeCell ref="X172:AG172"/>
    <mergeCell ref="AH172:AO172"/>
    <mergeCell ref="C173:I176"/>
    <mergeCell ref="J173:J174"/>
    <mergeCell ref="K173:S173"/>
    <mergeCell ref="T173:W173"/>
    <mergeCell ref="X173:AG173"/>
    <mergeCell ref="AH173:AO173"/>
    <mergeCell ref="K174:S174"/>
    <mergeCell ref="T174:W174"/>
    <mergeCell ref="X174:AG174"/>
    <mergeCell ref="AH174:AO174"/>
    <mergeCell ref="J175:J176"/>
    <mergeCell ref="K175:S175"/>
    <mergeCell ref="T175:W175"/>
    <mergeCell ref="X175:AG175"/>
    <mergeCell ref="AH175:AO175"/>
    <mergeCell ref="K176:S176"/>
    <mergeCell ref="T176:W176"/>
    <mergeCell ref="X176:AG176"/>
    <mergeCell ref="AH176:AO176"/>
    <mergeCell ref="H178:AA178"/>
    <mergeCell ref="B180:R180"/>
    <mergeCell ref="S180:U180"/>
    <mergeCell ref="W180:AF180"/>
    <mergeCell ref="AG180:AM180"/>
    <mergeCell ref="B181:H185"/>
    <mergeCell ref="I181:R181"/>
    <mergeCell ref="S181:U181"/>
    <mergeCell ref="W181:AF181"/>
    <mergeCell ref="AG181:AM181"/>
    <mergeCell ref="I184:R184"/>
    <mergeCell ref="S184:U184"/>
    <mergeCell ref="W184:AF184"/>
    <mergeCell ref="AG184:AM184"/>
    <mergeCell ref="I185:R185"/>
    <mergeCell ref="S185:U185"/>
    <mergeCell ref="W185:AF185"/>
    <mergeCell ref="AG185:AM185"/>
    <mergeCell ref="I182:R182"/>
    <mergeCell ref="S182:U182"/>
    <mergeCell ref="W182:AF182"/>
    <mergeCell ref="AG182:AM182"/>
    <mergeCell ref="I183:R183"/>
    <mergeCell ref="S183:U183"/>
    <mergeCell ref="W183:AF183"/>
    <mergeCell ref="AG183:AM183"/>
    <mergeCell ref="B186:H191"/>
    <mergeCell ref="I186:R186"/>
    <mergeCell ref="S186:U186"/>
    <mergeCell ref="W186:AF186"/>
    <mergeCell ref="AG186:AM186"/>
    <mergeCell ref="I187:R187"/>
    <mergeCell ref="S187:U187"/>
    <mergeCell ref="W187:AF187"/>
    <mergeCell ref="AG187:AM187"/>
    <mergeCell ref="I188:R188"/>
    <mergeCell ref="I190:R190"/>
    <mergeCell ref="S190:U190"/>
    <mergeCell ref="W190:AF190"/>
    <mergeCell ref="AG190:AM190"/>
    <mergeCell ref="I191:R191"/>
    <mergeCell ref="S191:U191"/>
    <mergeCell ref="W191:AF191"/>
    <mergeCell ref="AG191:AM191"/>
    <mergeCell ref="S188:U188"/>
    <mergeCell ref="W188:AF188"/>
    <mergeCell ref="AG188:AM188"/>
    <mergeCell ref="I189:R189"/>
    <mergeCell ref="S189:U189"/>
    <mergeCell ref="W189:AF189"/>
    <mergeCell ref="AG189:AM189"/>
    <mergeCell ref="C194:AA194"/>
    <mergeCell ref="B196:S196"/>
    <mergeCell ref="U196:X196"/>
    <mergeCell ref="Z196:AJ196"/>
    <mergeCell ref="AL196:AQ196"/>
    <mergeCell ref="B197:S197"/>
    <mergeCell ref="U197:X197"/>
    <mergeCell ref="Z197:AJ197"/>
    <mergeCell ref="AL197:AQ197"/>
    <mergeCell ref="B198:S198"/>
    <mergeCell ref="U198:X198"/>
    <mergeCell ref="Z198:AJ198"/>
    <mergeCell ref="AL198:AQ198"/>
    <mergeCell ref="B201:AA201"/>
    <mergeCell ref="B203:S203"/>
    <mergeCell ref="T203:X203"/>
    <mergeCell ref="Y203:AJ203"/>
    <mergeCell ref="AK203:AO203"/>
    <mergeCell ref="B206:S206"/>
    <mergeCell ref="T206:X206"/>
    <mergeCell ref="Y206:AJ206"/>
    <mergeCell ref="AK206:AO206"/>
    <mergeCell ref="B207:S207"/>
    <mergeCell ref="T207:X207"/>
    <mergeCell ref="Y207:AJ207"/>
    <mergeCell ref="AK207:AO207"/>
    <mergeCell ref="B204:S204"/>
    <mergeCell ref="T204:X204"/>
    <mergeCell ref="Y204:AJ204"/>
    <mergeCell ref="AK204:AO204"/>
    <mergeCell ref="B205:S205"/>
    <mergeCell ref="T205:X205"/>
    <mergeCell ref="Y205:AJ205"/>
    <mergeCell ref="AK205:AO205"/>
    <mergeCell ref="B210:S210"/>
    <mergeCell ref="T210:X210"/>
    <mergeCell ref="Y210:AJ210"/>
    <mergeCell ref="AK210:AO210"/>
    <mergeCell ref="B211:S211"/>
    <mergeCell ref="T211:X211"/>
    <mergeCell ref="Y211:AJ211"/>
    <mergeCell ref="AK211:AO211"/>
    <mergeCell ref="B208:S208"/>
    <mergeCell ref="T208:X208"/>
    <mergeCell ref="Y208:AJ208"/>
    <mergeCell ref="AK208:AO208"/>
    <mergeCell ref="B209:S209"/>
    <mergeCell ref="T209:X209"/>
    <mergeCell ref="Y209:AJ209"/>
    <mergeCell ref="AK209:AO209"/>
    <mergeCell ref="B214:S214"/>
    <mergeCell ref="T214:X214"/>
    <mergeCell ref="Y214:AJ214"/>
    <mergeCell ref="AK214:AO214"/>
    <mergeCell ref="B215:S215"/>
    <mergeCell ref="T215:X215"/>
    <mergeCell ref="Y215:AJ215"/>
    <mergeCell ref="AK215:AO215"/>
    <mergeCell ref="B212:S212"/>
    <mergeCell ref="T212:X212"/>
    <mergeCell ref="Y212:AJ212"/>
    <mergeCell ref="AK212:AO212"/>
    <mergeCell ref="B213:S213"/>
    <mergeCell ref="T213:X213"/>
    <mergeCell ref="Y213:AJ213"/>
    <mergeCell ref="AK213:AO213"/>
    <mergeCell ref="D221:S221"/>
    <mergeCell ref="U221:X221"/>
    <mergeCell ref="Z221:AJ221"/>
    <mergeCell ref="AL221:AS221"/>
    <mergeCell ref="D222:S222"/>
    <mergeCell ref="U222:X222"/>
    <mergeCell ref="Z222:AJ222"/>
    <mergeCell ref="AL222:AS222"/>
    <mergeCell ref="B216:S216"/>
    <mergeCell ref="T216:X216"/>
    <mergeCell ref="Y216:AJ216"/>
    <mergeCell ref="AK216:AO216"/>
    <mergeCell ref="B218:AA218"/>
    <mergeCell ref="D220:S220"/>
    <mergeCell ref="U220:X220"/>
    <mergeCell ref="Z220:AJ220"/>
    <mergeCell ref="AL220:AS220"/>
    <mergeCell ref="D225:S225"/>
    <mergeCell ref="U225:X225"/>
    <mergeCell ref="Z225:AJ225"/>
    <mergeCell ref="AL225:AS225"/>
    <mergeCell ref="D226:S226"/>
    <mergeCell ref="U226:X226"/>
    <mergeCell ref="Z226:AJ226"/>
    <mergeCell ref="AL226:AS226"/>
    <mergeCell ref="D223:S223"/>
    <mergeCell ref="U223:X223"/>
    <mergeCell ref="Z223:AJ223"/>
    <mergeCell ref="AL223:AS223"/>
    <mergeCell ref="D224:S224"/>
    <mergeCell ref="U224:X224"/>
    <mergeCell ref="Z224:AJ224"/>
    <mergeCell ref="AL224:AS224"/>
    <mergeCell ref="D227:S227"/>
    <mergeCell ref="U227:X227"/>
    <mergeCell ref="Z227:AJ227"/>
    <mergeCell ref="AL227:AS227"/>
    <mergeCell ref="D230:AD230"/>
    <mergeCell ref="B232:S232"/>
    <mergeCell ref="U232:X232"/>
    <mergeCell ref="Z232:AJ232"/>
    <mergeCell ref="AL232:AS232"/>
    <mergeCell ref="B235:S235"/>
    <mergeCell ref="U235:X235"/>
    <mergeCell ref="Z235:AJ235"/>
    <mergeCell ref="AL235:AS235"/>
    <mergeCell ref="B236:S236"/>
    <mergeCell ref="U236:X236"/>
    <mergeCell ref="Z236:AJ236"/>
    <mergeCell ref="AL236:AS236"/>
    <mergeCell ref="B233:S233"/>
    <mergeCell ref="U233:X233"/>
    <mergeCell ref="Z233:AJ233"/>
    <mergeCell ref="AL233:AS233"/>
    <mergeCell ref="B234:S234"/>
    <mergeCell ref="U234:X234"/>
    <mergeCell ref="Z234:AJ234"/>
    <mergeCell ref="AL234:AS234"/>
    <mergeCell ref="B237:S237"/>
    <mergeCell ref="U237:X237"/>
    <mergeCell ref="Z237:AJ237"/>
    <mergeCell ref="AL237:AS237"/>
    <mergeCell ref="D240:AA240"/>
    <mergeCell ref="B242:S242"/>
    <mergeCell ref="U242:X242"/>
    <mergeCell ref="Z242:AJ242"/>
    <mergeCell ref="AL242:AS242"/>
    <mergeCell ref="B245:S245"/>
    <mergeCell ref="U245:X245"/>
    <mergeCell ref="Z245:AJ245"/>
    <mergeCell ref="AL245:AS245"/>
    <mergeCell ref="B246:S246"/>
    <mergeCell ref="U246:X246"/>
    <mergeCell ref="Z246:AJ246"/>
    <mergeCell ref="AL246:AS246"/>
    <mergeCell ref="B243:S243"/>
    <mergeCell ref="U243:X243"/>
    <mergeCell ref="Z243:AJ243"/>
    <mergeCell ref="AL243:AS243"/>
    <mergeCell ref="B244:S244"/>
    <mergeCell ref="U244:X244"/>
    <mergeCell ref="Z244:AJ244"/>
    <mergeCell ref="AL244:AS244"/>
    <mergeCell ref="B253:S253"/>
    <mergeCell ref="U253:X253"/>
    <mergeCell ref="Z253:AJ253"/>
    <mergeCell ref="AL253:AS253"/>
    <mergeCell ref="B254:S254"/>
    <mergeCell ref="U254:X254"/>
    <mergeCell ref="Z254:AJ254"/>
    <mergeCell ref="AL254:AS254"/>
    <mergeCell ref="B247:S247"/>
    <mergeCell ref="U247:X247"/>
    <mergeCell ref="Z247:AJ247"/>
    <mergeCell ref="AL247:AS247"/>
    <mergeCell ref="B250:AD250"/>
    <mergeCell ref="B252:S252"/>
    <mergeCell ref="U252:X252"/>
    <mergeCell ref="Z252:AJ252"/>
    <mergeCell ref="AL252:AS252"/>
    <mergeCell ref="B257:S257"/>
    <mergeCell ref="U257:X257"/>
    <mergeCell ref="Z257:AJ257"/>
    <mergeCell ref="AL257:AS257"/>
    <mergeCell ref="B258:S258"/>
    <mergeCell ref="U258:X258"/>
    <mergeCell ref="Z258:AJ258"/>
    <mergeCell ref="AL258:AS258"/>
    <mergeCell ref="B255:S255"/>
    <mergeCell ref="U255:X255"/>
    <mergeCell ref="Z255:AJ255"/>
    <mergeCell ref="AL255:AS255"/>
    <mergeCell ref="B256:S256"/>
    <mergeCell ref="U256:X256"/>
    <mergeCell ref="Z256:AJ256"/>
    <mergeCell ref="AL256:AS256"/>
    <mergeCell ref="Z261:AJ261"/>
    <mergeCell ref="AL261:AS261"/>
    <mergeCell ref="B262:S262"/>
    <mergeCell ref="U262:X262"/>
    <mergeCell ref="Z262:AJ262"/>
    <mergeCell ref="AL262:AS262"/>
    <mergeCell ref="B259:S259"/>
    <mergeCell ref="U259:X259"/>
    <mergeCell ref="Z259:AJ259"/>
    <mergeCell ref="AL259:AS259"/>
    <mergeCell ref="B260:S260"/>
    <mergeCell ref="U260:X260"/>
    <mergeCell ref="Z260:AJ260"/>
    <mergeCell ref="AL260:AS260"/>
    <mergeCell ref="D265:R265"/>
    <mergeCell ref="B267:J267"/>
    <mergeCell ref="L267:M267"/>
    <mergeCell ref="O267:R267"/>
    <mergeCell ref="B268:J268"/>
    <mergeCell ref="L268:M268"/>
    <mergeCell ref="O268:R268"/>
    <mergeCell ref="B261:S261"/>
    <mergeCell ref="U261:X261"/>
    <mergeCell ref="B271:J271"/>
    <mergeCell ref="L271:M271"/>
    <mergeCell ref="O271:R271"/>
    <mergeCell ref="B273:R273"/>
    <mergeCell ref="D275:M275"/>
    <mergeCell ref="N275:R275"/>
    <mergeCell ref="B269:J269"/>
    <mergeCell ref="L269:M269"/>
    <mergeCell ref="O269:R269"/>
    <mergeCell ref="B270:J270"/>
    <mergeCell ref="L270:M270"/>
    <mergeCell ref="O270:R270"/>
    <mergeCell ref="D279:M279"/>
    <mergeCell ref="N279:R279"/>
    <mergeCell ref="D280:M280"/>
    <mergeCell ref="N280:R280"/>
    <mergeCell ref="D281:M281"/>
    <mergeCell ref="N281:R281"/>
    <mergeCell ref="D276:M276"/>
    <mergeCell ref="N276:R276"/>
    <mergeCell ref="D277:M277"/>
    <mergeCell ref="N277:R277"/>
    <mergeCell ref="D278:M278"/>
    <mergeCell ref="N278:R278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82"/>
  <sheetViews>
    <sheetView showGridLines="0" topLeftCell="A82" workbookViewId="0">
      <selection activeCell="V94" sqref="V94:AL94"/>
    </sheetView>
  </sheetViews>
  <sheetFormatPr baseColWidth="10" defaultRowHeight="15"/>
  <cols>
    <col min="1" max="1" width="0.140625" style="2" customWidth="1"/>
    <col min="2" max="7" width="0" style="2" hidden="1" customWidth="1"/>
    <col min="8" max="8" width="23.28515625" style="2" customWidth="1"/>
    <col min="9" max="9" width="16.42578125" style="2" customWidth="1"/>
    <col min="10" max="10" width="25.140625" style="2" customWidth="1"/>
    <col min="11" max="11" width="0" style="2" hidden="1" customWidth="1"/>
    <col min="12" max="12" width="9.28515625" style="2" customWidth="1"/>
    <col min="13" max="13" width="2.140625" style="2" customWidth="1"/>
    <col min="14" max="14" width="0" style="2" hidden="1" customWidth="1"/>
    <col min="15" max="15" width="7" style="2" customWidth="1"/>
    <col min="16" max="16" width="4.7109375" style="2" customWidth="1"/>
    <col min="17" max="17" width="0" style="2" hidden="1" customWidth="1"/>
    <col min="18" max="19" width="0.140625" style="2" customWidth="1"/>
    <col min="20" max="20" width="0" style="2" hidden="1" customWidth="1"/>
    <col min="21" max="21" width="8.7109375" style="2" customWidth="1"/>
    <col min="22" max="22" width="0" style="2" hidden="1" customWidth="1"/>
    <col min="23" max="24" width="0.140625" style="2" customWidth="1"/>
    <col min="25" max="25" width="0" style="2" hidden="1" customWidth="1"/>
    <col min="26" max="26" width="8.140625" style="2" customWidth="1"/>
    <col min="27" max="27" width="0.140625" style="2" customWidth="1"/>
    <col min="28" max="28" width="0" style="2" hidden="1" customWidth="1"/>
    <col min="29" max="30" width="0.140625" style="2" customWidth="1"/>
    <col min="31" max="31" width="0" style="2" hidden="1" customWidth="1"/>
    <col min="32" max="32" width="0.28515625" style="2" customWidth="1"/>
    <col min="33" max="33" width="0.140625" style="2" customWidth="1"/>
    <col min="34" max="34" width="0" style="2" hidden="1" customWidth="1"/>
    <col min="35" max="36" width="0.140625" style="2" customWidth="1"/>
    <col min="37" max="37" width="0" style="2" hidden="1" customWidth="1"/>
    <col min="38" max="38" width="4.5703125" style="2" customWidth="1"/>
    <col min="39" max="39" width="3.5703125" style="2" customWidth="1"/>
    <col min="40" max="40" width="0" style="2" hidden="1" customWidth="1"/>
    <col min="41" max="41" width="0.140625" style="2" customWidth="1"/>
    <col min="42" max="42" width="0" style="2" hidden="1" customWidth="1"/>
    <col min="43" max="43" width="0.140625" style="2" customWidth="1"/>
    <col min="44" max="44" width="0" style="2" hidden="1" customWidth="1"/>
    <col min="45" max="45" width="0.140625" style="2" customWidth="1"/>
    <col min="46" max="46" width="0" style="2" hidden="1" customWidth="1"/>
    <col min="47" max="47" width="119.5703125" style="2" customWidth="1"/>
    <col min="48" max="16384" width="11.42578125" style="2"/>
  </cols>
  <sheetData>
    <row r="1" spans="1:47" ht="65.45" customHeight="1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</row>
    <row r="2" spans="1:47" ht="12.6" customHeight="1"/>
    <row r="3" spans="1:47" ht="42.75" customHeight="1">
      <c r="B3" s="15" t="s">
        <v>0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</row>
    <row r="4" spans="1:47" ht="20.25" customHeight="1"/>
    <row r="5" spans="1:47" ht="9.75" customHeight="1"/>
    <row r="6" spans="1:47" ht="18" customHeight="1">
      <c r="B6" s="16" t="s">
        <v>191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</row>
    <row r="7" spans="1:47" ht="18" customHeight="1">
      <c r="B7" s="16" t="s">
        <v>2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</row>
    <row r="8" spans="1:47" ht="10.35" customHeight="1"/>
    <row r="9" spans="1:47" ht="18" customHeight="1">
      <c r="A9" s="17" t="s">
        <v>3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1:47" ht="3.95" customHeight="1"/>
    <row r="11" spans="1:47">
      <c r="A11" s="4" t="s">
        <v>4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6"/>
      <c r="R11" s="10" t="s">
        <v>5</v>
      </c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2"/>
      <c r="AI11" s="13" t="s">
        <v>6</v>
      </c>
      <c r="AJ11" s="5"/>
      <c r="AK11" s="5"/>
      <c r="AL11" s="5"/>
      <c r="AM11" s="5"/>
      <c r="AN11" s="5"/>
      <c r="AO11" s="6"/>
    </row>
    <row r="12" spans="1:47">
      <c r="A12" s="7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9"/>
      <c r="R12" s="10" t="s">
        <v>7</v>
      </c>
      <c r="S12" s="11"/>
      <c r="T12" s="11"/>
      <c r="U12" s="12"/>
      <c r="W12" s="10" t="s">
        <v>8</v>
      </c>
      <c r="X12" s="11"/>
      <c r="Y12" s="11"/>
      <c r="Z12" s="11"/>
      <c r="AA12" s="11"/>
      <c r="AB12" s="11"/>
      <c r="AC12" s="11"/>
      <c r="AD12" s="11"/>
      <c r="AE12" s="11"/>
      <c r="AF12" s="11"/>
      <c r="AG12" s="12"/>
      <c r="AI12" s="7"/>
      <c r="AJ12" s="8"/>
      <c r="AK12" s="8"/>
      <c r="AL12" s="8"/>
      <c r="AM12" s="8"/>
      <c r="AN12" s="8"/>
      <c r="AO12" s="9"/>
    </row>
    <row r="13" spans="1:47" ht="12.95" customHeight="1">
      <c r="A13" s="18" t="s">
        <v>9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2"/>
      <c r="R13" s="19">
        <v>3</v>
      </c>
      <c r="S13" s="11"/>
      <c r="T13" s="11"/>
      <c r="U13" s="12"/>
      <c r="W13" s="19">
        <v>1</v>
      </c>
      <c r="X13" s="11"/>
      <c r="Y13" s="11"/>
      <c r="Z13" s="11"/>
      <c r="AA13" s="11"/>
      <c r="AB13" s="11"/>
      <c r="AC13" s="11"/>
      <c r="AD13" s="11"/>
      <c r="AE13" s="11"/>
      <c r="AF13" s="11"/>
      <c r="AG13" s="12"/>
      <c r="AI13" s="19">
        <v>4</v>
      </c>
      <c r="AJ13" s="11"/>
      <c r="AK13" s="11"/>
      <c r="AL13" s="11"/>
      <c r="AM13" s="11"/>
      <c r="AN13" s="11"/>
      <c r="AO13" s="12"/>
    </row>
    <row r="14" spans="1:47" ht="12.95" customHeight="1">
      <c r="A14" s="18" t="s">
        <v>10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2"/>
      <c r="R14" s="19">
        <v>30</v>
      </c>
      <c r="S14" s="11"/>
      <c r="T14" s="11"/>
      <c r="U14" s="12"/>
      <c r="W14" s="19">
        <v>5</v>
      </c>
      <c r="X14" s="11"/>
      <c r="Y14" s="11"/>
      <c r="Z14" s="11"/>
      <c r="AA14" s="11"/>
      <c r="AB14" s="11"/>
      <c r="AC14" s="11"/>
      <c r="AD14" s="11"/>
      <c r="AE14" s="11"/>
      <c r="AF14" s="11"/>
      <c r="AG14" s="12"/>
      <c r="AI14" s="19">
        <v>35</v>
      </c>
      <c r="AJ14" s="11"/>
      <c r="AK14" s="11"/>
      <c r="AL14" s="11"/>
      <c r="AM14" s="11"/>
      <c r="AN14" s="11"/>
      <c r="AO14" s="12"/>
    </row>
    <row r="15" spans="1:47" ht="12.95" customHeight="1">
      <c r="A15" s="18" t="s">
        <v>11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2"/>
      <c r="R15" s="19"/>
      <c r="S15" s="11"/>
      <c r="T15" s="11"/>
      <c r="U15" s="12"/>
      <c r="W15" s="19"/>
      <c r="X15" s="11"/>
      <c r="Y15" s="11"/>
      <c r="Z15" s="11"/>
      <c r="AA15" s="11"/>
      <c r="AB15" s="11"/>
      <c r="AC15" s="11"/>
      <c r="AD15" s="11"/>
      <c r="AE15" s="11"/>
      <c r="AF15" s="11"/>
      <c r="AG15" s="12"/>
      <c r="AI15" s="19"/>
      <c r="AJ15" s="11"/>
      <c r="AK15" s="11"/>
      <c r="AL15" s="11"/>
      <c r="AM15" s="11"/>
      <c r="AN15" s="11"/>
      <c r="AO15" s="12"/>
    </row>
    <row r="16" spans="1:47" ht="12.95" customHeight="1">
      <c r="A16" s="18" t="s">
        <v>12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2"/>
      <c r="R16" s="19">
        <v>11</v>
      </c>
      <c r="S16" s="11"/>
      <c r="T16" s="11"/>
      <c r="U16" s="12"/>
      <c r="W16" s="19">
        <v>2</v>
      </c>
      <c r="X16" s="11"/>
      <c r="Y16" s="11"/>
      <c r="Z16" s="11"/>
      <c r="AA16" s="11"/>
      <c r="AB16" s="11"/>
      <c r="AC16" s="11"/>
      <c r="AD16" s="11"/>
      <c r="AE16" s="11"/>
      <c r="AF16" s="11"/>
      <c r="AG16" s="12"/>
      <c r="AI16" s="19">
        <v>13</v>
      </c>
      <c r="AJ16" s="11"/>
      <c r="AK16" s="11"/>
      <c r="AL16" s="11"/>
      <c r="AM16" s="11"/>
      <c r="AN16" s="11"/>
      <c r="AO16" s="12"/>
    </row>
    <row r="17" spans="1:41">
      <c r="A17" s="18" t="s">
        <v>13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2"/>
      <c r="R17" s="19">
        <v>2</v>
      </c>
      <c r="S17" s="11"/>
      <c r="T17" s="11"/>
      <c r="U17" s="12"/>
      <c r="W17" s="19">
        <v>1</v>
      </c>
      <c r="X17" s="11"/>
      <c r="Y17" s="11"/>
      <c r="Z17" s="11"/>
      <c r="AA17" s="11"/>
      <c r="AB17" s="11"/>
      <c r="AC17" s="11"/>
      <c r="AD17" s="11"/>
      <c r="AE17" s="11"/>
      <c r="AF17" s="11"/>
      <c r="AG17" s="12"/>
      <c r="AI17" s="19">
        <v>3</v>
      </c>
      <c r="AJ17" s="11"/>
      <c r="AK17" s="11"/>
      <c r="AL17" s="11"/>
      <c r="AM17" s="11"/>
      <c r="AN17" s="11"/>
      <c r="AO17" s="12"/>
    </row>
    <row r="18" spans="1:41">
      <c r="A18" s="18" t="s">
        <v>14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2"/>
      <c r="R18" s="19">
        <v>11</v>
      </c>
      <c r="S18" s="11"/>
      <c r="T18" s="11"/>
      <c r="U18" s="12"/>
      <c r="W18" s="19">
        <v>1</v>
      </c>
      <c r="X18" s="11"/>
      <c r="Y18" s="11"/>
      <c r="Z18" s="11"/>
      <c r="AA18" s="11"/>
      <c r="AB18" s="11"/>
      <c r="AC18" s="11"/>
      <c r="AD18" s="11"/>
      <c r="AE18" s="11"/>
      <c r="AF18" s="11"/>
      <c r="AG18" s="12"/>
      <c r="AI18" s="19">
        <v>12</v>
      </c>
      <c r="AJ18" s="11"/>
      <c r="AK18" s="11"/>
      <c r="AL18" s="11"/>
      <c r="AM18" s="11"/>
      <c r="AN18" s="11"/>
      <c r="AO18" s="12"/>
    </row>
    <row r="19" spans="1:41">
      <c r="A19" s="18" t="s">
        <v>15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2"/>
      <c r="R19" s="19">
        <v>1</v>
      </c>
      <c r="S19" s="11"/>
      <c r="T19" s="11"/>
      <c r="U19" s="12"/>
      <c r="W19" s="19">
        <v>1</v>
      </c>
      <c r="X19" s="11"/>
      <c r="Y19" s="11"/>
      <c r="Z19" s="11"/>
      <c r="AA19" s="11"/>
      <c r="AB19" s="11"/>
      <c r="AC19" s="11"/>
      <c r="AD19" s="11"/>
      <c r="AE19" s="11"/>
      <c r="AF19" s="11"/>
      <c r="AG19" s="12"/>
      <c r="AI19" s="19">
        <v>2</v>
      </c>
      <c r="AJ19" s="11"/>
      <c r="AK19" s="11"/>
      <c r="AL19" s="11"/>
      <c r="AM19" s="11"/>
      <c r="AN19" s="11"/>
      <c r="AO19" s="12"/>
    </row>
    <row r="20" spans="1:41">
      <c r="A20" s="18" t="s">
        <v>16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2"/>
      <c r="R20" s="19">
        <v>15</v>
      </c>
      <c r="S20" s="11"/>
      <c r="T20" s="11"/>
      <c r="U20" s="12"/>
      <c r="W20" s="19">
        <v>3</v>
      </c>
      <c r="X20" s="11"/>
      <c r="Y20" s="11"/>
      <c r="Z20" s="11"/>
      <c r="AA20" s="11"/>
      <c r="AB20" s="11"/>
      <c r="AC20" s="11"/>
      <c r="AD20" s="11"/>
      <c r="AE20" s="11"/>
      <c r="AF20" s="11"/>
      <c r="AG20" s="12"/>
      <c r="AI20" s="19">
        <v>18</v>
      </c>
      <c r="AJ20" s="11"/>
      <c r="AK20" s="11"/>
      <c r="AL20" s="11"/>
      <c r="AM20" s="11"/>
      <c r="AN20" s="11"/>
      <c r="AO20" s="12"/>
    </row>
    <row r="21" spans="1:41">
      <c r="A21" s="18" t="s">
        <v>17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2"/>
      <c r="R21" s="19">
        <v>5</v>
      </c>
      <c r="S21" s="11"/>
      <c r="T21" s="11"/>
      <c r="U21" s="12"/>
      <c r="W21" s="19">
        <v>6</v>
      </c>
      <c r="X21" s="11"/>
      <c r="Y21" s="11"/>
      <c r="Z21" s="11"/>
      <c r="AA21" s="11"/>
      <c r="AB21" s="11"/>
      <c r="AC21" s="11"/>
      <c r="AD21" s="11"/>
      <c r="AE21" s="11"/>
      <c r="AF21" s="11"/>
      <c r="AG21" s="12"/>
      <c r="AI21" s="19">
        <v>11</v>
      </c>
      <c r="AJ21" s="11"/>
      <c r="AK21" s="11"/>
      <c r="AL21" s="11"/>
      <c r="AM21" s="11"/>
      <c r="AN21" s="11"/>
      <c r="AO21" s="12"/>
    </row>
    <row r="22" spans="1:41">
      <c r="A22" s="18" t="s">
        <v>18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2"/>
      <c r="R22" s="19">
        <v>12</v>
      </c>
      <c r="S22" s="11"/>
      <c r="T22" s="11"/>
      <c r="U22" s="12"/>
      <c r="W22" s="19"/>
      <c r="X22" s="11"/>
      <c r="Y22" s="11"/>
      <c r="Z22" s="11"/>
      <c r="AA22" s="11"/>
      <c r="AB22" s="11"/>
      <c r="AC22" s="11"/>
      <c r="AD22" s="11"/>
      <c r="AE22" s="11"/>
      <c r="AF22" s="11"/>
      <c r="AG22" s="12"/>
      <c r="AI22" s="19">
        <v>12</v>
      </c>
      <c r="AJ22" s="11"/>
      <c r="AK22" s="11"/>
      <c r="AL22" s="11"/>
      <c r="AM22" s="11"/>
      <c r="AN22" s="11"/>
      <c r="AO22" s="12"/>
    </row>
    <row r="24" spans="1:41">
      <c r="D24" s="17" t="s">
        <v>19</v>
      </c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</row>
    <row r="26" spans="1:41">
      <c r="A26" s="4" t="s">
        <v>20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6"/>
      <c r="Q26" s="10" t="s">
        <v>5</v>
      </c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2"/>
      <c r="AH26" s="13" t="s">
        <v>6</v>
      </c>
      <c r="AI26" s="5"/>
      <c r="AJ26" s="5"/>
      <c r="AK26" s="5"/>
      <c r="AL26" s="5"/>
      <c r="AM26" s="5"/>
      <c r="AN26" s="5"/>
      <c r="AO26" s="6"/>
    </row>
    <row r="27" spans="1:41">
      <c r="A27" s="7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9"/>
      <c r="Q27" s="10" t="s">
        <v>7</v>
      </c>
      <c r="R27" s="11"/>
      <c r="S27" s="11"/>
      <c r="T27" s="11"/>
      <c r="U27" s="12"/>
      <c r="V27" s="10" t="s">
        <v>8</v>
      </c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2"/>
      <c r="AH27" s="7"/>
      <c r="AI27" s="8"/>
      <c r="AJ27" s="8"/>
      <c r="AK27" s="8"/>
      <c r="AL27" s="8"/>
      <c r="AM27" s="8"/>
      <c r="AN27" s="8"/>
      <c r="AO27" s="9"/>
    </row>
    <row r="28" spans="1:41">
      <c r="A28" s="18" t="s">
        <v>21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2"/>
      <c r="Q28" s="19">
        <v>5</v>
      </c>
      <c r="R28" s="11"/>
      <c r="S28" s="11"/>
      <c r="T28" s="11"/>
      <c r="U28" s="12"/>
      <c r="V28" s="19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2"/>
      <c r="AH28" s="19">
        <v>5</v>
      </c>
      <c r="AI28" s="11"/>
      <c r="AJ28" s="11"/>
      <c r="AK28" s="11"/>
      <c r="AL28" s="11"/>
      <c r="AM28" s="11"/>
      <c r="AN28" s="11"/>
      <c r="AO28" s="12"/>
    </row>
    <row r="29" spans="1:41">
      <c r="A29" s="18" t="s">
        <v>22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2"/>
      <c r="Q29" s="19">
        <v>37</v>
      </c>
      <c r="R29" s="11"/>
      <c r="S29" s="11"/>
      <c r="T29" s="11"/>
      <c r="U29" s="12"/>
      <c r="V29" s="19">
        <v>7</v>
      </c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2"/>
      <c r="AH29" s="19">
        <v>44</v>
      </c>
      <c r="AI29" s="11"/>
      <c r="AJ29" s="11"/>
      <c r="AK29" s="11"/>
      <c r="AL29" s="11"/>
      <c r="AM29" s="11"/>
      <c r="AN29" s="11"/>
      <c r="AO29" s="12"/>
    </row>
    <row r="32" spans="1:41">
      <c r="E32" s="17" t="s">
        <v>23</v>
      </c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</row>
    <row r="34" spans="4:43">
      <c r="D34" s="4" t="s">
        <v>24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6"/>
      <c r="S34" s="10" t="s">
        <v>5</v>
      </c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2"/>
      <c r="AJ34" s="13" t="s">
        <v>6</v>
      </c>
      <c r="AK34" s="5"/>
      <c r="AL34" s="5"/>
      <c r="AM34" s="5"/>
      <c r="AN34" s="5"/>
      <c r="AO34" s="5"/>
      <c r="AP34" s="5"/>
      <c r="AQ34" s="6"/>
    </row>
    <row r="35" spans="4:43">
      <c r="D35" s="7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9"/>
      <c r="S35" s="10" t="s">
        <v>7</v>
      </c>
      <c r="T35" s="11"/>
      <c r="U35" s="11"/>
      <c r="V35" s="11"/>
      <c r="W35" s="12"/>
      <c r="X35" s="10" t="s">
        <v>8</v>
      </c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2"/>
      <c r="AJ35" s="7"/>
      <c r="AK35" s="8"/>
      <c r="AL35" s="8"/>
      <c r="AM35" s="8"/>
      <c r="AN35" s="8"/>
      <c r="AO35" s="8"/>
      <c r="AP35" s="8"/>
      <c r="AQ35" s="9"/>
    </row>
    <row r="36" spans="4:43">
      <c r="D36" s="18" t="s">
        <v>25</v>
      </c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2"/>
      <c r="S36" s="19"/>
      <c r="T36" s="11"/>
      <c r="U36" s="11"/>
      <c r="V36" s="11"/>
      <c r="W36" s="12"/>
      <c r="X36" s="19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2"/>
      <c r="AJ36" s="19"/>
      <c r="AK36" s="11"/>
      <c r="AL36" s="11"/>
      <c r="AM36" s="11"/>
      <c r="AN36" s="11"/>
      <c r="AO36" s="11"/>
      <c r="AP36" s="11"/>
      <c r="AQ36" s="12"/>
    </row>
    <row r="37" spans="4:43">
      <c r="D37" s="18" t="s">
        <v>26</v>
      </c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2"/>
      <c r="S37" s="19"/>
      <c r="T37" s="11"/>
      <c r="U37" s="11"/>
      <c r="V37" s="11"/>
      <c r="W37" s="12"/>
      <c r="X37" s="19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2"/>
      <c r="AJ37" s="19"/>
      <c r="AK37" s="11"/>
      <c r="AL37" s="11"/>
      <c r="AM37" s="11"/>
      <c r="AN37" s="11"/>
      <c r="AO37" s="11"/>
      <c r="AP37" s="11"/>
      <c r="AQ37" s="12"/>
    </row>
    <row r="38" spans="4:43">
      <c r="D38" s="18" t="s">
        <v>27</v>
      </c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2"/>
      <c r="S38" s="19"/>
      <c r="T38" s="11"/>
      <c r="U38" s="11"/>
      <c r="V38" s="11"/>
      <c r="W38" s="12"/>
      <c r="X38" s="19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2"/>
      <c r="AJ38" s="19"/>
      <c r="AK38" s="11"/>
      <c r="AL38" s="11"/>
      <c r="AM38" s="11"/>
      <c r="AN38" s="11"/>
      <c r="AO38" s="11"/>
      <c r="AP38" s="11"/>
      <c r="AQ38" s="12"/>
    </row>
    <row r="39" spans="4:43">
      <c r="D39" s="18" t="s">
        <v>28</v>
      </c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2"/>
      <c r="S39" s="19">
        <v>15</v>
      </c>
      <c r="T39" s="11"/>
      <c r="U39" s="11"/>
      <c r="V39" s="11"/>
      <c r="W39" s="12"/>
      <c r="X39" s="19">
        <v>4</v>
      </c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2"/>
      <c r="AJ39" s="19">
        <v>19</v>
      </c>
      <c r="AK39" s="11"/>
      <c r="AL39" s="11"/>
      <c r="AM39" s="11"/>
      <c r="AN39" s="11"/>
      <c r="AO39" s="11"/>
      <c r="AP39" s="11"/>
      <c r="AQ39" s="12"/>
    </row>
    <row r="40" spans="4:43">
      <c r="D40" s="18" t="s">
        <v>29</v>
      </c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2"/>
      <c r="S40" s="19">
        <v>11</v>
      </c>
      <c r="T40" s="11"/>
      <c r="U40" s="11"/>
      <c r="V40" s="11"/>
      <c r="W40" s="12"/>
      <c r="X40" s="19">
        <v>1</v>
      </c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2"/>
      <c r="AJ40" s="19">
        <v>12</v>
      </c>
      <c r="AK40" s="11"/>
      <c r="AL40" s="11"/>
      <c r="AM40" s="11"/>
      <c r="AN40" s="11"/>
      <c r="AO40" s="11"/>
      <c r="AP40" s="11"/>
      <c r="AQ40" s="12"/>
    </row>
    <row r="41" spans="4:43">
      <c r="D41" s="18" t="s">
        <v>30</v>
      </c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2"/>
      <c r="S41" s="19">
        <v>17</v>
      </c>
      <c r="T41" s="11"/>
      <c r="U41" s="11"/>
      <c r="V41" s="11"/>
      <c r="W41" s="12"/>
      <c r="X41" s="19">
        <v>3</v>
      </c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2"/>
      <c r="AJ41" s="19">
        <v>20</v>
      </c>
      <c r="AK41" s="11"/>
      <c r="AL41" s="11"/>
      <c r="AM41" s="11"/>
      <c r="AN41" s="11"/>
      <c r="AO41" s="11"/>
      <c r="AP41" s="11"/>
      <c r="AQ41" s="12"/>
    </row>
    <row r="42" spans="4:43">
      <c r="D42" s="18" t="s">
        <v>31</v>
      </c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2"/>
      <c r="S42" s="19"/>
      <c r="T42" s="11"/>
      <c r="U42" s="11"/>
      <c r="V42" s="11"/>
      <c r="W42" s="12"/>
      <c r="X42" s="19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2"/>
      <c r="AJ42" s="19"/>
      <c r="AK42" s="11"/>
      <c r="AL42" s="11"/>
      <c r="AM42" s="11"/>
      <c r="AN42" s="11"/>
      <c r="AO42" s="11"/>
      <c r="AP42" s="11"/>
      <c r="AQ42" s="12"/>
    </row>
    <row r="43" spans="4:43">
      <c r="D43" s="18" t="s">
        <v>32</v>
      </c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2"/>
      <c r="S43" s="19"/>
      <c r="T43" s="11"/>
      <c r="U43" s="11"/>
      <c r="V43" s="11"/>
      <c r="W43" s="12"/>
      <c r="X43" s="19">
        <v>1</v>
      </c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2"/>
      <c r="AJ43" s="19">
        <v>1</v>
      </c>
      <c r="AK43" s="11"/>
      <c r="AL43" s="11"/>
      <c r="AM43" s="11"/>
      <c r="AN43" s="11"/>
      <c r="AO43" s="11"/>
      <c r="AP43" s="11"/>
      <c r="AQ43" s="12"/>
    </row>
    <row r="46" spans="4:43">
      <c r="F46" s="17" t="s">
        <v>33</v>
      </c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</row>
    <row r="48" spans="4:43">
      <c r="F48" s="4" t="s">
        <v>34</v>
      </c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6"/>
      <c r="S48" s="10" t="s">
        <v>5</v>
      </c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2"/>
      <c r="AG48" s="13" t="s">
        <v>6</v>
      </c>
      <c r="AH48" s="5"/>
      <c r="AI48" s="5"/>
      <c r="AJ48" s="5"/>
      <c r="AK48" s="5"/>
      <c r="AL48" s="5"/>
      <c r="AM48" s="6"/>
    </row>
    <row r="49" spans="2:39">
      <c r="F49" s="7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9"/>
      <c r="S49" s="10" t="s">
        <v>7</v>
      </c>
      <c r="T49" s="11"/>
      <c r="U49" s="12"/>
      <c r="W49" s="10" t="s">
        <v>8</v>
      </c>
      <c r="X49" s="11"/>
      <c r="Y49" s="11"/>
      <c r="Z49" s="11"/>
      <c r="AA49" s="11"/>
      <c r="AB49" s="11"/>
      <c r="AC49" s="11"/>
      <c r="AD49" s="11"/>
      <c r="AE49" s="11"/>
      <c r="AF49" s="12"/>
      <c r="AG49" s="7"/>
      <c r="AH49" s="8"/>
      <c r="AI49" s="8"/>
      <c r="AJ49" s="8"/>
      <c r="AK49" s="8"/>
      <c r="AL49" s="8"/>
      <c r="AM49" s="9"/>
    </row>
    <row r="50" spans="2:39">
      <c r="F50" s="18" t="s">
        <v>35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2"/>
      <c r="S50" s="19"/>
      <c r="T50" s="11"/>
      <c r="U50" s="12"/>
      <c r="W50" s="19"/>
      <c r="X50" s="11"/>
      <c r="Y50" s="11"/>
      <c r="Z50" s="11"/>
      <c r="AA50" s="11"/>
      <c r="AB50" s="11"/>
      <c r="AC50" s="11"/>
      <c r="AD50" s="11"/>
      <c r="AE50" s="11"/>
      <c r="AF50" s="12"/>
      <c r="AG50" s="19"/>
      <c r="AH50" s="11"/>
      <c r="AI50" s="11"/>
      <c r="AJ50" s="11"/>
      <c r="AK50" s="11"/>
      <c r="AL50" s="11"/>
      <c r="AM50" s="12"/>
    </row>
    <row r="51" spans="2:39">
      <c r="F51" s="18" t="s">
        <v>36</v>
      </c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2"/>
      <c r="S51" s="19"/>
      <c r="T51" s="11"/>
      <c r="U51" s="12"/>
      <c r="W51" s="19"/>
      <c r="X51" s="11"/>
      <c r="Y51" s="11"/>
      <c r="Z51" s="11"/>
      <c r="AA51" s="11"/>
      <c r="AB51" s="11"/>
      <c r="AC51" s="11"/>
      <c r="AD51" s="11"/>
      <c r="AE51" s="11"/>
      <c r="AF51" s="12"/>
      <c r="AG51" s="19"/>
      <c r="AH51" s="11"/>
      <c r="AI51" s="11"/>
      <c r="AJ51" s="11"/>
      <c r="AK51" s="11"/>
      <c r="AL51" s="11"/>
      <c r="AM51" s="12"/>
    </row>
    <row r="54" spans="2:39">
      <c r="F54" s="17" t="s">
        <v>37</v>
      </c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</row>
    <row r="56" spans="2:39">
      <c r="G56" s="4" t="s">
        <v>38</v>
      </c>
      <c r="H56" s="5"/>
      <c r="I56" s="5"/>
      <c r="J56" s="5"/>
      <c r="K56" s="5"/>
      <c r="L56" s="5"/>
      <c r="M56" s="5"/>
      <c r="N56" s="5"/>
      <c r="O56" s="5"/>
      <c r="P56" s="5"/>
      <c r="Q56" s="5"/>
      <c r="R56" s="6"/>
      <c r="S56" s="10" t="s">
        <v>5</v>
      </c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2"/>
      <c r="AG56" s="13" t="s">
        <v>6</v>
      </c>
      <c r="AH56" s="5"/>
      <c r="AI56" s="5"/>
      <c r="AJ56" s="5"/>
      <c r="AK56" s="5"/>
      <c r="AL56" s="5"/>
      <c r="AM56" s="6"/>
    </row>
    <row r="57" spans="2:39">
      <c r="G57" s="7"/>
      <c r="H57" s="8"/>
      <c r="I57" s="8"/>
      <c r="J57" s="8"/>
      <c r="K57" s="8"/>
      <c r="L57" s="8"/>
      <c r="M57" s="8"/>
      <c r="N57" s="8"/>
      <c r="O57" s="8"/>
      <c r="P57" s="8"/>
      <c r="Q57" s="8"/>
      <c r="R57" s="9"/>
      <c r="S57" s="10" t="s">
        <v>7</v>
      </c>
      <c r="T57" s="11"/>
      <c r="U57" s="12"/>
      <c r="V57" s="10" t="s">
        <v>8</v>
      </c>
      <c r="W57" s="11"/>
      <c r="X57" s="11"/>
      <c r="Y57" s="11"/>
      <c r="Z57" s="11"/>
      <c r="AA57" s="11"/>
      <c r="AB57" s="11"/>
      <c r="AC57" s="11"/>
      <c r="AD57" s="11"/>
      <c r="AE57" s="11"/>
      <c r="AF57" s="12"/>
      <c r="AG57" s="7"/>
      <c r="AH57" s="8"/>
      <c r="AI57" s="8"/>
      <c r="AJ57" s="8"/>
      <c r="AK57" s="8"/>
      <c r="AL57" s="8"/>
      <c r="AM57" s="9"/>
    </row>
    <row r="58" spans="2:39">
      <c r="G58" s="18" t="s">
        <v>39</v>
      </c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2"/>
      <c r="S58" s="19">
        <v>8</v>
      </c>
      <c r="T58" s="11"/>
      <c r="U58" s="12"/>
      <c r="V58" s="19">
        <v>4</v>
      </c>
      <c r="W58" s="11"/>
      <c r="X58" s="11"/>
      <c r="Y58" s="11"/>
      <c r="Z58" s="11"/>
      <c r="AA58" s="11"/>
      <c r="AB58" s="11"/>
      <c r="AC58" s="11"/>
      <c r="AD58" s="11"/>
      <c r="AE58" s="11"/>
      <c r="AF58" s="12"/>
      <c r="AG58" s="19">
        <v>12</v>
      </c>
      <c r="AH58" s="11"/>
      <c r="AI58" s="11"/>
      <c r="AJ58" s="11"/>
      <c r="AK58" s="11"/>
      <c r="AL58" s="11"/>
      <c r="AM58" s="12"/>
    </row>
    <row r="59" spans="2:39">
      <c r="G59" s="18" t="s">
        <v>40</v>
      </c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2"/>
      <c r="S59" s="19">
        <v>9</v>
      </c>
      <c r="T59" s="11"/>
      <c r="U59" s="12"/>
      <c r="V59" s="19">
        <v>2</v>
      </c>
      <c r="W59" s="11"/>
      <c r="X59" s="11"/>
      <c r="Y59" s="11"/>
      <c r="Z59" s="11"/>
      <c r="AA59" s="11"/>
      <c r="AB59" s="11"/>
      <c r="AC59" s="11"/>
      <c r="AD59" s="11"/>
      <c r="AE59" s="11"/>
      <c r="AF59" s="12"/>
      <c r="AG59" s="19">
        <v>11</v>
      </c>
      <c r="AH59" s="11"/>
      <c r="AI59" s="11"/>
      <c r="AJ59" s="11"/>
      <c r="AK59" s="11"/>
      <c r="AL59" s="11"/>
      <c r="AM59" s="12"/>
    </row>
    <row r="60" spans="2:39">
      <c r="G60" s="18" t="s">
        <v>41</v>
      </c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2"/>
      <c r="S60" s="19">
        <v>35</v>
      </c>
      <c r="T60" s="11"/>
      <c r="U60" s="12"/>
      <c r="V60" s="19">
        <v>13</v>
      </c>
      <c r="W60" s="11"/>
      <c r="X60" s="11"/>
      <c r="Y60" s="11"/>
      <c r="Z60" s="11"/>
      <c r="AA60" s="11"/>
      <c r="AB60" s="11"/>
      <c r="AC60" s="11"/>
      <c r="AD60" s="11"/>
      <c r="AE60" s="11"/>
      <c r="AF60" s="12"/>
      <c r="AG60" s="19">
        <v>48</v>
      </c>
      <c r="AH60" s="11"/>
      <c r="AI60" s="11"/>
      <c r="AJ60" s="11"/>
      <c r="AK60" s="11"/>
      <c r="AL60" s="11"/>
      <c r="AM60" s="12"/>
    </row>
    <row r="63" spans="2:39">
      <c r="B63" s="4" t="s">
        <v>42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6"/>
      <c r="S63" s="10" t="s">
        <v>5</v>
      </c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2"/>
      <c r="AG63" s="13" t="s">
        <v>6</v>
      </c>
      <c r="AH63" s="5"/>
      <c r="AI63" s="5"/>
      <c r="AJ63" s="5"/>
      <c r="AK63" s="5"/>
      <c r="AL63" s="5"/>
      <c r="AM63" s="6"/>
    </row>
    <row r="64" spans="2:39">
      <c r="B64" s="7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9"/>
      <c r="S64" s="10" t="s">
        <v>7</v>
      </c>
      <c r="T64" s="11"/>
      <c r="U64" s="12"/>
      <c r="W64" s="10" t="s">
        <v>8</v>
      </c>
      <c r="X64" s="11"/>
      <c r="Y64" s="11"/>
      <c r="Z64" s="11"/>
      <c r="AA64" s="11"/>
      <c r="AB64" s="11"/>
      <c r="AC64" s="11"/>
      <c r="AD64" s="11"/>
      <c r="AE64" s="11"/>
      <c r="AF64" s="12"/>
      <c r="AG64" s="7"/>
      <c r="AH64" s="8"/>
      <c r="AI64" s="8"/>
      <c r="AJ64" s="8"/>
      <c r="AK64" s="8"/>
      <c r="AL64" s="8"/>
      <c r="AM64" s="9"/>
    </row>
    <row r="65" spans="2:39">
      <c r="B65" s="18" t="s">
        <v>43</v>
      </c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2"/>
      <c r="S65" s="19">
        <v>1</v>
      </c>
      <c r="T65" s="11"/>
      <c r="U65" s="12"/>
      <c r="W65" s="19"/>
      <c r="X65" s="11"/>
      <c r="Y65" s="11"/>
      <c r="Z65" s="11"/>
      <c r="AA65" s="11"/>
      <c r="AB65" s="11"/>
      <c r="AC65" s="11"/>
      <c r="AD65" s="11"/>
      <c r="AE65" s="11"/>
      <c r="AF65" s="12"/>
      <c r="AG65" s="19">
        <v>1</v>
      </c>
      <c r="AH65" s="11"/>
      <c r="AI65" s="11"/>
      <c r="AJ65" s="11"/>
      <c r="AK65" s="11"/>
      <c r="AL65" s="11"/>
      <c r="AM65" s="12"/>
    </row>
    <row r="66" spans="2:39">
      <c r="B66" s="18" t="s">
        <v>44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2"/>
      <c r="S66" s="19"/>
      <c r="T66" s="11"/>
      <c r="U66" s="12"/>
      <c r="W66" s="19"/>
      <c r="X66" s="11"/>
      <c r="Y66" s="11"/>
      <c r="Z66" s="11"/>
      <c r="AA66" s="11"/>
      <c r="AB66" s="11"/>
      <c r="AC66" s="11"/>
      <c r="AD66" s="11"/>
      <c r="AE66" s="11"/>
      <c r="AF66" s="12"/>
      <c r="AG66" s="19"/>
      <c r="AH66" s="11"/>
      <c r="AI66" s="11"/>
      <c r="AJ66" s="11"/>
      <c r="AK66" s="11"/>
      <c r="AL66" s="11"/>
      <c r="AM66" s="12"/>
    </row>
    <row r="67" spans="2:39">
      <c r="B67" s="18" t="s">
        <v>45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2"/>
      <c r="S67" s="19"/>
      <c r="T67" s="11"/>
      <c r="U67" s="12"/>
      <c r="W67" s="19"/>
      <c r="X67" s="11"/>
      <c r="Y67" s="11"/>
      <c r="Z67" s="11"/>
      <c r="AA67" s="11"/>
      <c r="AB67" s="11"/>
      <c r="AC67" s="11"/>
      <c r="AD67" s="11"/>
      <c r="AE67" s="11"/>
      <c r="AF67" s="12"/>
      <c r="AG67" s="19"/>
      <c r="AH67" s="11"/>
      <c r="AI67" s="11"/>
      <c r="AJ67" s="11"/>
      <c r="AK67" s="11"/>
      <c r="AL67" s="11"/>
      <c r="AM67" s="12"/>
    </row>
    <row r="70" spans="2:39">
      <c r="G70" s="4" t="s">
        <v>46</v>
      </c>
      <c r="H70" s="5"/>
      <c r="I70" s="5"/>
      <c r="J70" s="5"/>
      <c r="K70" s="5"/>
      <c r="L70" s="5"/>
      <c r="M70" s="5"/>
      <c r="N70" s="5"/>
      <c r="O70" s="5"/>
      <c r="P70" s="5"/>
      <c r="Q70" s="5"/>
      <c r="R70" s="6"/>
      <c r="S70" s="10" t="s">
        <v>5</v>
      </c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2"/>
      <c r="AG70" s="13" t="s">
        <v>6</v>
      </c>
      <c r="AH70" s="5"/>
      <c r="AI70" s="5"/>
      <c r="AJ70" s="5"/>
      <c r="AK70" s="5"/>
      <c r="AL70" s="5"/>
      <c r="AM70" s="6"/>
    </row>
    <row r="71" spans="2:39">
      <c r="G71" s="7"/>
      <c r="H71" s="8"/>
      <c r="I71" s="8"/>
      <c r="J71" s="8"/>
      <c r="K71" s="8"/>
      <c r="L71" s="8"/>
      <c r="M71" s="8"/>
      <c r="N71" s="8"/>
      <c r="O71" s="8"/>
      <c r="P71" s="8"/>
      <c r="Q71" s="8"/>
      <c r="R71" s="9"/>
      <c r="S71" s="10" t="s">
        <v>7</v>
      </c>
      <c r="T71" s="11"/>
      <c r="U71" s="12"/>
      <c r="W71" s="10" t="s">
        <v>8</v>
      </c>
      <c r="X71" s="11"/>
      <c r="Y71" s="11"/>
      <c r="Z71" s="11"/>
      <c r="AA71" s="11"/>
      <c r="AB71" s="11"/>
      <c r="AC71" s="11"/>
      <c r="AD71" s="11"/>
      <c r="AE71" s="11"/>
      <c r="AF71" s="12"/>
      <c r="AG71" s="7"/>
      <c r="AH71" s="8"/>
      <c r="AI71" s="8"/>
      <c r="AJ71" s="8"/>
      <c r="AK71" s="8"/>
      <c r="AL71" s="8"/>
      <c r="AM71" s="9"/>
    </row>
    <row r="72" spans="2:39">
      <c r="G72" s="18" t="s">
        <v>47</v>
      </c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2"/>
      <c r="S72" s="19"/>
      <c r="T72" s="11"/>
      <c r="U72" s="12"/>
      <c r="W72" s="19"/>
      <c r="X72" s="11"/>
      <c r="Y72" s="11"/>
      <c r="Z72" s="11"/>
      <c r="AA72" s="11"/>
      <c r="AB72" s="11"/>
      <c r="AC72" s="11"/>
      <c r="AD72" s="11"/>
      <c r="AE72" s="11"/>
      <c r="AF72" s="12"/>
      <c r="AG72" s="19"/>
      <c r="AH72" s="11"/>
      <c r="AI72" s="11"/>
      <c r="AJ72" s="11"/>
      <c r="AK72" s="11"/>
      <c r="AL72" s="11"/>
      <c r="AM72" s="12"/>
    </row>
    <row r="73" spans="2:39">
      <c r="G73" s="18" t="s">
        <v>48</v>
      </c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2"/>
      <c r="S73" s="19"/>
      <c r="T73" s="11"/>
      <c r="U73" s="12"/>
      <c r="W73" s="19"/>
      <c r="X73" s="11"/>
      <c r="Y73" s="11"/>
      <c r="Z73" s="11"/>
      <c r="AA73" s="11"/>
      <c r="AB73" s="11"/>
      <c r="AC73" s="11"/>
      <c r="AD73" s="11"/>
      <c r="AE73" s="11"/>
      <c r="AF73" s="12"/>
      <c r="AG73" s="19"/>
      <c r="AH73" s="11"/>
      <c r="AI73" s="11"/>
      <c r="AJ73" s="11"/>
      <c r="AK73" s="11"/>
      <c r="AL73" s="11"/>
      <c r="AM73" s="12"/>
    </row>
    <row r="74" spans="2:39">
      <c r="G74" s="18" t="s">
        <v>49</v>
      </c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2"/>
      <c r="S74" s="19"/>
      <c r="T74" s="11"/>
      <c r="U74" s="12"/>
      <c r="W74" s="19"/>
      <c r="X74" s="11"/>
      <c r="Y74" s="11"/>
      <c r="Z74" s="11"/>
      <c r="AA74" s="11"/>
      <c r="AB74" s="11"/>
      <c r="AC74" s="11"/>
      <c r="AD74" s="11"/>
      <c r="AE74" s="11"/>
      <c r="AF74" s="12"/>
      <c r="AG74" s="19"/>
      <c r="AH74" s="11"/>
      <c r="AI74" s="11"/>
      <c r="AJ74" s="11"/>
      <c r="AK74" s="11"/>
      <c r="AL74" s="11"/>
      <c r="AM74" s="12"/>
    </row>
    <row r="75" spans="2:39">
      <c r="G75" s="18" t="s">
        <v>50</v>
      </c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2"/>
      <c r="S75" s="19"/>
      <c r="T75" s="11"/>
      <c r="U75" s="12"/>
      <c r="W75" s="19"/>
      <c r="X75" s="11"/>
      <c r="Y75" s="11"/>
      <c r="Z75" s="11"/>
      <c r="AA75" s="11"/>
      <c r="AB75" s="11"/>
      <c r="AC75" s="11"/>
      <c r="AD75" s="11"/>
      <c r="AE75" s="11"/>
      <c r="AF75" s="12"/>
      <c r="AG75" s="19"/>
      <c r="AH75" s="11"/>
      <c r="AI75" s="11"/>
      <c r="AJ75" s="11"/>
      <c r="AK75" s="11"/>
      <c r="AL75" s="11"/>
      <c r="AM75" s="12"/>
    </row>
    <row r="76" spans="2:39">
      <c r="G76" s="18" t="s">
        <v>51</v>
      </c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2"/>
      <c r="S76" s="19"/>
      <c r="T76" s="11"/>
      <c r="U76" s="12"/>
      <c r="W76" s="19"/>
      <c r="X76" s="11"/>
      <c r="Y76" s="11"/>
      <c r="Z76" s="11"/>
      <c r="AA76" s="11"/>
      <c r="AB76" s="11"/>
      <c r="AC76" s="11"/>
      <c r="AD76" s="11"/>
      <c r="AE76" s="11"/>
      <c r="AF76" s="12"/>
      <c r="AG76" s="19"/>
      <c r="AH76" s="11"/>
      <c r="AI76" s="11"/>
      <c r="AJ76" s="11"/>
      <c r="AK76" s="11"/>
      <c r="AL76" s="11"/>
      <c r="AM76" s="12"/>
    </row>
    <row r="77" spans="2:39">
      <c r="G77" s="18" t="s">
        <v>52</v>
      </c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2"/>
      <c r="S77" s="19"/>
      <c r="T77" s="11"/>
      <c r="U77" s="12"/>
      <c r="W77" s="19"/>
      <c r="X77" s="11"/>
      <c r="Y77" s="11"/>
      <c r="Z77" s="11"/>
      <c r="AA77" s="11"/>
      <c r="AB77" s="11"/>
      <c r="AC77" s="11"/>
      <c r="AD77" s="11"/>
      <c r="AE77" s="11"/>
      <c r="AF77" s="12"/>
      <c r="AG77" s="19"/>
      <c r="AH77" s="11"/>
      <c r="AI77" s="11"/>
      <c r="AJ77" s="11"/>
      <c r="AK77" s="11"/>
      <c r="AL77" s="11"/>
      <c r="AM77" s="12"/>
    </row>
    <row r="79" spans="2:39">
      <c r="B79" s="17" t="s">
        <v>53</v>
      </c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</row>
    <row r="81" spans="2:43">
      <c r="C81" s="4" t="s">
        <v>38</v>
      </c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6"/>
      <c r="S81" s="10" t="s">
        <v>5</v>
      </c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2"/>
      <c r="AJ81" s="13" t="s">
        <v>6</v>
      </c>
      <c r="AK81" s="5"/>
      <c r="AL81" s="5"/>
      <c r="AM81" s="5"/>
      <c r="AN81" s="5"/>
      <c r="AO81" s="5"/>
      <c r="AP81" s="5"/>
      <c r="AQ81" s="6"/>
    </row>
    <row r="82" spans="2:43">
      <c r="C82" s="7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9"/>
      <c r="S82" s="10" t="s">
        <v>7</v>
      </c>
      <c r="T82" s="11"/>
      <c r="U82" s="11"/>
      <c r="V82" s="11"/>
      <c r="W82" s="12"/>
      <c r="X82" s="10" t="s">
        <v>8</v>
      </c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2"/>
      <c r="AJ82" s="7"/>
      <c r="AK82" s="8"/>
      <c r="AL82" s="8"/>
      <c r="AM82" s="8"/>
      <c r="AN82" s="8"/>
      <c r="AO82" s="8"/>
      <c r="AP82" s="8"/>
      <c r="AQ82" s="9"/>
    </row>
    <row r="83" spans="2:43">
      <c r="C83" s="18" t="s">
        <v>54</v>
      </c>
      <c r="D83" s="5"/>
      <c r="E83" s="5"/>
      <c r="F83" s="5"/>
      <c r="G83" s="5"/>
      <c r="H83" s="5"/>
      <c r="I83" s="5"/>
      <c r="J83" s="5"/>
      <c r="K83" s="5"/>
      <c r="L83" s="5"/>
      <c r="M83" s="6"/>
      <c r="O83" s="18" t="s">
        <v>55</v>
      </c>
      <c r="P83" s="11"/>
      <c r="Q83" s="11"/>
      <c r="R83" s="12"/>
      <c r="S83" s="19">
        <v>45</v>
      </c>
      <c r="T83" s="11"/>
      <c r="U83" s="11"/>
      <c r="V83" s="11"/>
      <c r="W83" s="12"/>
      <c r="X83" s="19">
        <v>2</v>
      </c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2"/>
      <c r="AJ83" s="19">
        <v>47</v>
      </c>
      <c r="AK83" s="11"/>
      <c r="AL83" s="11"/>
      <c r="AM83" s="11"/>
      <c r="AN83" s="11"/>
      <c r="AO83" s="11"/>
      <c r="AP83" s="11"/>
      <c r="AQ83" s="12"/>
    </row>
    <row r="84" spans="2:43">
      <c r="C84" s="20"/>
      <c r="D84" s="8"/>
      <c r="E84" s="8"/>
      <c r="F84" s="8"/>
      <c r="G84" s="8"/>
      <c r="H84" s="8"/>
      <c r="I84" s="8"/>
      <c r="J84" s="8"/>
      <c r="K84" s="8"/>
      <c r="L84" s="8"/>
      <c r="M84" s="9"/>
      <c r="O84" s="18" t="s">
        <v>56</v>
      </c>
      <c r="P84" s="11"/>
      <c r="Q84" s="11"/>
      <c r="R84" s="12"/>
      <c r="S84" s="19">
        <v>17</v>
      </c>
      <c r="T84" s="11"/>
      <c r="U84" s="11"/>
      <c r="V84" s="11"/>
      <c r="W84" s="12"/>
      <c r="X84" s="19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2"/>
      <c r="AJ84" s="19">
        <v>17</v>
      </c>
      <c r="AK84" s="11"/>
      <c r="AL84" s="11"/>
      <c r="AM84" s="11"/>
      <c r="AN84" s="11"/>
      <c r="AO84" s="11"/>
      <c r="AP84" s="11"/>
      <c r="AQ84" s="12"/>
    </row>
    <row r="85" spans="2:43">
      <c r="C85" s="18" t="s">
        <v>57</v>
      </c>
      <c r="D85" s="5"/>
      <c r="E85" s="5"/>
      <c r="F85" s="5"/>
      <c r="G85" s="5"/>
      <c r="H85" s="5"/>
      <c r="I85" s="5"/>
      <c r="J85" s="5"/>
      <c r="K85" s="5"/>
      <c r="L85" s="5"/>
      <c r="M85" s="6"/>
      <c r="O85" s="18" t="s">
        <v>55</v>
      </c>
      <c r="P85" s="11"/>
      <c r="Q85" s="11"/>
      <c r="R85" s="12"/>
      <c r="S85" s="19"/>
      <c r="T85" s="11"/>
      <c r="U85" s="11"/>
      <c r="V85" s="11"/>
      <c r="W85" s="12"/>
      <c r="X85" s="19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2"/>
      <c r="AJ85" s="19"/>
      <c r="AK85" s="11"/>
      <c r="AL85" s="11"/>
      <c r="AM85" s="11"/>
      <c r="AN85" s="11"/>
      <c r="AO85" s="11"/>
      <c r="AP85" s="11"/>
      <c r="AQ85" s="12"/>
    </row>
    <row r="86" spans="2:43">
      <c r="C86" s="20"/>
      <c r="D86" s="8"/>
      <c r="E86" s="8"/>
      <c r="F86" s="8"/>
      <c r="G86" s="8"/>
      <c r="H86" s="8"/>
      <c r="I86" s="8"/>
      <c r="J86" s="8"/>
      <c r="K86" s="8"/>
      <c r="L86" s="8"/>
      <c r="M86" s="9"/>
      <c r="O86" s="18" t="s">
        <v>56</v>
      </c>
      <c r="P86" s="11"/>
      <c r="Q86" s="11"/>
      <c r="R86" s="12"/>
      <c r="S86" s="19"/>
      <c r="T86" s="11"/>
      <c r="U86" s="11"/>
      <c r="V86" s="11"/>
      <c r="W86" s="12"/>
      <c r="X86" s="19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2"/>
      <c r="AJ86" s="19"/>
      <c r="AK86" s="11"/>
      <c r="AL86" s="11"/>
      <c r="AM86" s="11"/>
      <c r="AN86" s="11"/>
      <c r="AO86" s="11"/>
      <c r="AP86" s="11"/>
      <c r="AQ86" s="12"/>
    </row>
    <row r="87" spans="2:43">
      <c r="C87" s="18" t="s">
        <v>58</v>
      </c>
      <c r="D87" s="5"/>
      <c r="E87" s="5"/>
      <c r="F87" s="5"/>
      <c r="G87" s="5"/>
      <c r="H87" s="5"/>
      <c r="I87" s="5"/>
      <c r="J87" s="5"/>
      <c r="K87" s="5"/>
      <c r="L87" s="5"/>
      <c r="M87" s="6"/>
      <c r="O87" s="18" t="s">
        <v>55</v>
      </c>
      <c r="P87" s="11"/>
      <c r="Q87" s="11"/>
      <c r="R87" s="12"/>
      <c r="S87" s="19"/>
      <c r="T87" s="11"/>
      <c r="U87" s="11"/>
      <c r="V87" s="11"/>
      <c r="W87" s="12"/>
      <c r="X87" s="19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2"/>
      <c r="AJ87" s="19"/>
      <c r="AK87" s="11"/>
      <c r="AL87" s="11"/>
      <c r="AM87" s="11"/>
      <c r="AN87" s="11"/>
      <c r="AO87" s="11"/>
      <c r="AP87" s="11"/>
      <c r="AQ87" s="12"/>
    </row>
    <row r="88" spans="2:43">
      <c r="C88" s="20"/>
      <c r="D88" s="8"/>
      <c r="E88" s="8"/>
      <c r="F88" s="8"/>
      <c r="G88" s="8"/>
      <c r="H88" s="8"/>
      <c r="I88" s="8"/>
      <c r="J88" s="8"/>
      <c r="K88" s="8"/>
      <c r="L88" s="8"/>
      <c r="M88" s="9"/>
      <c r="O88" s="18" t="s">
        <v>56</v>
      </c>
      <c r="P88" s="11"/>
      <c r="Q88" s="11"/>
      <c r="R88" s="12"/>
      <c r="S88" s="19"/>
      <c r="T88" s="11"/>
      <c r="U88" s="11"/>
      <c r="V88" s="11"/>
      <c r="W88" s="12"/>
      <c r="X88" s="19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2"/>
      <c r="AJ88" s="19"/>
      <c r="AK88" s="11"/>
      <c r="AL88" s="11"/>
      <c r="AM88" s="11"/>
      <c r="AN88" s="11"/>
      <c r="AO88" s="11"/>
      <c r="AP88" s="11"/>
      <c r="AQ88" s="12"/>
    </row>
    <row r="90" spans="2:43">
      <c r="B90" s="4" t="s">
        <v>59</v>
      </c>
      <c r="C90" s="5"/>
      <c r="D90" s="5"/>
      <c r="E90" s="5"/>
      <c r="F90" s="5"/>
      <c r="G90" s="5"/>
      <c r="H90" s="5"/>
      <c r="I90" s="5"/>
      <c r="J90" s="5"/>
      <c r="K90" s="5"/>
      <c r="L90" s="6"/>
      <c r="M90" s="10" t="s">
        <v>60</v>
      </c>
      <c r="N90" s="11"/>
      <c r="O90" s="12"/>
      <c r="P90" s="10" t="s">
        <v>61</v>
      </c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2"/>
    </row>
    <row r="91" spans="2:43">
      <c r="B91" s="7"/>
      <c r="C91" s="8"/>
      <c r="D91" s="8"/>
      <c r="E91" s="8"/>
      <c r="F91" s="8"/>
      <c r="G91" s="8"/>
      <c r="H91" s="8"/>
      <c r="I91" s="8"/>
      <c r="J91" s="8"/>
      <c r="K91" s="8"/>
      <c r="L91" s="9"/>
      <c r="M91" s="10" t="s">
        <v>62</v>
      </c>
      <c r="N91" s="11"/>
      <c r="O91" s="12"/>
      <c r="P91" s="10" t="s">
        <v>63</v>
      </c>
      <c r="Q91" s="11"/>
      <c r="R91" s="11"/>
      <c r="S91" s="11"/>
      <c r="T91" s="11"/>
      <c r="U91" s="12"/>
      <c r="V91" s="10" t="s">
        <v>64</v>
      </c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2"/>
    </row>
    <row r="92" spans="2:43">
      <c r="B92" s="18" t="s">
        <v>65</v>
      </c>
      <c r="C92" s="5"/>
      <c r="D92" s="5"/>
      <c r="E92" s="5"/>
      <c r="F92" s="5"/>
      <c r="G92" s="5"/>
      <c r="H92" s="5"/>
      <c r="I92" s="5"/>
      <c r="J92" s="5"/>
      <c r="K92" s="5"/>
      <c r="L92" s="6"/>
      <c r="M92" s="23" t="s">
        <v>66</v>
      </c>
      <c r="N92" s="11"/>
      <c r="O92" s="12"/>
      <c r="P92" s="19">
        <v>2</v>
      </c>
      <c r="Q92" s="11"/>
      <c r="R92" s="11"/>
      <c r="S92" s="11"/>
      <c r="T92" s="11"/>
      <c r="U92" s="12"/>
      <c r="V92" s="19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2"/>
    </row>
    <row r="93" spans="2:43">
      <c r="B93" s="21"/>
      <c r="C93" s="14"/>
      <c r="D93" s="14"/>
      <c r="E93" s="14"/>
      <c r="F93" s="14"/>
      <c r="G93" s="14"/>
      <c r="H93" s="14"/>
      <c r="I93" s="14"/>
      <c r="J93" s="14"/>
      <c r="K93" s="14"/>
      <c r="L93" s="22"/>
      <c r="M93" s="23" t="s">
        <v>67</v>
      </c>
      <c r="N93" s="11"/>
      <c r="O93" s="12"/>
      <c r="P93" s="19">
        <v>0</v>
      </c>
      <c r="Q93" s="11"/>
      <c r="R93" s="11"/>
      <c r="S93" s="11"/>
      <c r="T93" s="11"/>
      <c r="U93" s="12"/>
      <c r="V93" s="19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2"/>
    </row>
    <row r="94" spans="2:43">
      <c r="B94" s="21"/>
      <c r="C94" s="14"/>
      <c r="D94" s="14"/>
      <c r="E94" s="14"/>
      <c r="F94" s="14"/>
      <c r="G94" s="14"/>
      <c r="H94" s="14"/>
      <c r="I94" s="14"/>
      <c r="J94" s="14"/>
      <c r="K94" s="14"/>
      <c r="L94" s="22"/>
      <c r="M94" s="23" t="s">
        <v>66</v>
      </c>
      <c r="N94" s="11"/>
      <c r="O94" s="12"/>
      <c r="P94" s="19"/>
      <c r="Q94" s="11"/>
      <c r="R94" s="11"/>
      <c r="S94" s="11"/>
      <c r="T94" s="11"/>
      <c r="U94" s="12"/>
      <c r="V94" s="19">
        <v>3</v>
      </c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2"/>
    </row>
    <row r="95" spans="2:43">
      <c r="B95" s="20"/>
      <c r="C95" s="8"/>
      <c r="D95" s="8"/>
      <c r="E95" s="8"/>
      <c r="F95" s="8"/>
      <c r="G95" s="8"/>
      <c r="H95" s="8"/>
      <c r="I95" s="8"/>
      <c r="J95" s="8"/>
      <c r="K95" s="8"/>
      <c r="L95" s="9"/>
      <c r="M95" s="23" t="s">
        <v>67</v>
      </c>
      <c r="N95" s="11"/>
      <c r="O95" s="12"/>
      <c r="P95" s="19"/>
      <c r="Q95" s="11"/>
      <c r="R95" s="11"/>
      <c r="S95" s="11"/>
      <c r="T95" s="11"/>
      <c r="U95" s="12"/>
      <c r="V95" s="19">
        <v>3</v>
      </c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2"/>
    </row>
    <row r="96" spans="2:43">
      <c r="B96" s="18" t="s">
        <v>68</v>
      </c>
      <c r="C96" s="5"/>
      <c r="D96" s="5"/>
      <c r="E96" s="5"/>
      <c r="F96" s="5"/>
      <c r="G96" s="5"/>
      <c r="H96" s="5"/>
      <c r="I96" s="5"/>
      <c r="J96" s="5"/>
      <c r="K96" s="5"/>
      <c r="L96" s="6"/>
      <c r="M96" s="23" t="s">
        <v>66</v>
      </c>
      <c r="N96" s="11"/>
      <c r="O96" s="12"/>
      <c r="P96" s="19"/>
      <c r="Q96" s="11"/>
      <c r="R96" s="11"/>
      <c r="S96" s="11"/>
      <c r="T96" s="11"/>
      <c r="U96" s="12"/>
      <c r="V96" s="19">
        <v>7</v>
      </c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2"/>
    </row>
    <row r="97" spans="2:38">
      <c r="B97" s="21"/>
      <c r="C97" s="14"/>
      <c r="D97" s="14"/>
      <c r="E97" s="14"/>
      <c r="F97" s="14"/>
      <c r="G97" s="14"/>
      <c r="H97" s="14"/>
      <c r="I97" s="14"/>
      <c r="J97" s="14"/>
      <c r="K97" s="14"/>
      <c r="L97" s="22"/>
      <c r="M97" s="23" t="s">
        <v>67</v>
      </c>
      <c r="N97" s="11"/>
      <c r="O97" s="12"/>
      <c r="P97" s="19"/>
      <c r="Q97" s="11"/>
      <c r="R97" s="11"/>
      <c r="S97" s="11"/>
      <c r="T97" s="11"/>
      <c r="U97" s="12"/>
      <c r="V97" s="19">
        <v>7</v>
      </c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2"/>
    </row>
    <row r="98" spans="2:38">
      <c r="B98" s="21"/>
      <c r="C98" s="14"/>
      <c r="D98" s="14"/>
      <c r="E98" s="14"/>
      <c r="F98" s="14"/>
      <c r="G98" s="14"/>
      <c r="H98" s="14"/>
      <c r="I98" s="14"/>
      <c r="J98" s="14"/>
      <c r="K98" s="14"/>
      <c r="L98" s="22"/>
      <c r="M98" s="23" t="s">
        <v>66</v>
      </c>
      <c r="N98" s="11"/>
      <c r="O98" s="12"/>
      <c r="P98" s="19">
        <v>12</v>
      </c>
      <c r="Q98" s="11"/>
      <c r="R98" s="11"/>
      <c r="S98" s="11"/>
      <c r="T98" s="11"/>
      <c r="U98" s="12"/>
      <c r="V98" s="19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2"/>
    </row>
    <row r="99" spans="2:38">
      <c r="B99" s="20"/>
      <c r="C99" s="8"/>
      <c r="D99" s="8"/>
      <c r="E99" s="8"/>
      <c r="F99" s="8"/>
      <c r="G99" s="8"/>
      <c r="H99" s="8"/>
      <c r="I99" s="8"/>
      <c r="J99" s="8"/>
      <c r="K99" s="8"/>
      <c r="L99" s="9"/>
      <c r="M99" s="23" t="s">
        <v>67</v>
      </c>
      <c r="N99" s="11"/>
      <c r="O99" s="12"/>
      <c r="P99" s="19">
        <v>48</v>
      </c>
      <c r="Q99" s="11"/>
      <c r="R99" s="11"/>
      <c r="S99" s="11"/>
      <c r="T99" s="11"/>
      <c r="U99" s="12"/>
      <c r="V99" s="19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2"/>
    </row>
    <row r="100" spans="2:38">
      <c r="B100" s="18" t="s">
        <v>69</v>
      </c>
      <c r="C100" s="5"/>
      <c r="D100" s="5"/>
      <c r="E100" s="5"/>
      <c r="F100" s="5"/>
      <c r="G100" s="5"/>
      <c r="H100" s="5"/>
      <c r="I100" s="5"/>
      <c r="J100" s="5"/>
      <c r="K100" s="5"/>
      <c r="L100" s="6"/>
      <c r="M100" s="23" t="s">
        <v>66</v>
      </c>
      <c r="N100" s="11"/>
      <c r="O100" s="12"/>
      <c r="P100" s="19"/>
      <c r="Q100" s="11"/>
      <c r="R100" s="11"/>
      <c r="S100" s="11"/>
      <c r="T100" s="11"/>
      <c r="U100" s="12"/>
      <c r="V100" s="19">
        <v>3</v>
      </c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2"/>
    </row>
    <row r="101" spans="2:38">
      <c r="B101" s="21"/>
      <c r="C101" s="14"/>
      <c r="D101" s="14"/>
      <c r="E101" s="14"/>
      <c r="F101" s="14"/>
      <c r="G101" s="14"/>
      <c r="H101" s="14"/>
      <c r="I101" s="14"/>
      <c r="J101" s="14"/>
      <c r="K101" s="14"/>
      <c r="L101" s="22"/>
      <c r="M101" s="23" t="s">
        <v>67</v>
      </c>
      <c r="N101" s="11"/>
      <c r="O101" s="12"/>
      <c r="P101" s="19"/>
      <c r="Q101" s="11"/>
      <c r="R101" s="11"/>
      <c r="S101" s="11"/>
      <c r="T101" s="11"/>
      <c r="U101" s="12"/>
      <c r="V101" s="19">
        <v>3</v>
      </c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2"/>
    </row>
    <row r="102" spans="2:38">
      <c r="B102" s="21"/>
      <c r="C102" s="14"/>
      <c r="D102" s="14"/>
      <c r="E102" s="14"/>
      <c r="F102" s="14"/>
      <c r="G102" s="14"/>
      <c r="H102" s="14"/>
      <c r="I102" s="14"/>
      <c r="J102" s="14"/>
      <c r="K102" s="14"/>
      <c r="L102" s="22"/>
      <c r="M102" s="23" t="s">
        <v>66</v>
      </c>
      <c r="N102" s="11"/>
      <c r="O102" s="12"/>
      <c r="P102" s="19">
        <v>33</v>
      </c>
      <c r="Q102" s="11"/>
      <c r="R102" s="11"/>
      <c r="S102" s="11"/>
      <c r="T102" s="11"/>
      <c r="U102" s="12"/>
      <c r="V102" s="19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2"/>
    </row>
    <row r="103" spans="2:38">
      <c r="B103" s="20"/>
      <c r="C103" s="8"/>
      <c r="D103" s="8"/>
      <c r="E103" s="8"/>
      <c r="F103" s="8"/>
      <c r="G103" s="8"/>
      <c r="H103" s="8"/>
      <c r="I103" s="8"/>
      <c r="J103" s="8"/>
      <c r="K103" s="8"/>
      <c r="L103" s="9"/>
      <c r="M103" s="23" t="s">
        <v>67</v>
      </c>
      <c r="N103" s="11"/>
      <c r="O103" s="12"/>
      <c r="P103" s="19">
        <v>33</v>
      </c>
      <c r="Q103" s="11"/>
      <c r="R103" s="11"/>
      <c r="S103" s="11"/>
      <c r="T103" s="11"/>
      <c r="U103" s="12"/>
      <c r="V103" s="19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2"/>
    </row>
    <row r="104" spans="2:38">
      <c r="B104" s="18" t="s">
        <v>70</v>
      </c>
      <c r="C104" s="5"/>
      <c r="D104" s="5"/>
      <c r="E104" s="5"/>
      <c r="F104" s="5"/>
      <c r="G104" s="5"/>
      <c r="H104" s="5"/>
      <c r="I104" s="5"/>
      <c r="J104" s="5"/>
      <c r="K104" s="5"/>
      <c r="L104" s="6"/>
      <c r="M104" s="23" t="s">
        <v>66</v>
      </c>
      <c r="N104" s="11"/>
      <c r="O104" s="12"/>
      <c r="P104" s="19"/>
      <c r="Q104" s="11"/>
      <c r="R104" s="11"/>
      <c r="S104" s="11"/>
      <c r="T104" s="11"/>
      <c r="U104" s="12"/>
      <c r="V104" s="19">
        <v>6</v>
      </c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2"/>
    </row>
    <row r="105" spans="2:38">
      <c r="B105" s="21"/>
      <c r="C105" s="14"/>
      <c r="D105" s="14"/>
      <c r="E105" s="14"/>
      <c r="F105" s="14"/>
      <c r="G105" s="14"/>
      <c r="H105" s="14"/>
      <c r="I105" s="14"/>
      <c r="J105" s="14"/>
      <c r="K105" s="14"/>
      <c r="L105" s="22"/>
      <c r="M105" s="23" t="s">
        <v>67</v>
      </c>
      <c r="N105" s="11"/>
      <c r="O105" s="12"/>
      <c r="P105" s="19"/>
      <c r="Q105" s="11"/>
      <c r="R105" s="11"/>
      <c r="S105" s="11"/>
      <c r="T105" s="11"/>
      <c r="U105" s="12"/>
      <c r="V105" s="19">
        <v>6</v>
      </c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2"/>
    </row>
    <row r="106" spans="2:38">
      <c r="B106" s="21"/>
      <c r="C106" s="14"/>
      <c r="D106" s="14"/>
      <c r="E106" s="14"/>
      <c r="F106" s="14"/>
      <c r="G106" s="14"/>
      <c r="H106" s="14"/>
      <c r="I106" s="14"/>
      <c r="J106" s="14"/>
      <c r="K106" s="14"/>
      <c r="L106" s="22"/>
      <c r="M106" s="23" t="s">
        <v>66</v>
      </c>
      <c r="N106" s="11"/>
      <c r="O106" s="12"/>
      <c r="P106" s="19">
        <v>16</v>
      </c>
      <c r="Q106" s="11"/>
      <c r="R106" s="11"/>
      <c r="S106" s="11"/>
      <c r="T106" s="11"/>
      <c r="U106" s="12"/>
      <c r="V106" s="19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2"/>
    </row>
    <row r="107" spans="2:38">
      <c r="B107" s="20"/>
      <c r="C107" s="8"/>
      <c r="D107" s="8"/>
      <c r="E107" s="8"/>
      <c r="F107" s="8"/>
      <c r="G107" s="8"/>
      <c r="H107" s="8"/>
      <c r="I107" s="8"/>
      <c r="J107" s="8"/>
      <c r="K107" s="8"/>
      <c r="L107" s="9"/>
      <c r="M107" s="23" t="s">
        <v>67</v>
      </c>
      <c r="N107" s="11"/>
      <c r="O107" s="12"/>
      <c r="P107" s="19">
        <v>16</v>
      </c>
      <c r="Q107" s="11"/>
      <c r="R107" s="11"/>
      <c r="S107" s="11"/>
      <c r="T107" s="11"/>
      <c r="U107" s="12"/>
      <c r="V107" s="19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2"/>
    </row>
    <row r="108" spans="2:38">
      <c r="B108" s="18" t="s">
        <v>71</v>
      </c>
      <c r="C108" s="5"/>
      <c r="D108" s="5"/>
      <c r="E108" s="5"/>
      <c r="F108" s="5"/>
      <c r="G108" s="5"/>
      <c r="H108" s="5"/>
      <c r="I108" s="5"/>
      <c r="J108" s="5"/>
      <c r="K108" s="5"/>
      <c r="L108" s="6"/>
      <c r="M108" s="23" t="s">
        <v>66</v>
      </c>
      <c r="N108" s="11"/>
      <c r="O108" s="12"/>
      <c r="P108" s="19"/>
      <c r="Q108" s="11"/>
      <c r="R108" s="11"/>
      <c r="S108" s="11"/>
      <c r="T108" s="11"/>
      <c r="U108" s="12"/>
      <c r="V108" s="19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2"/>
    </row>
    <row r="109" spans="2:38">
      <c r="B109" s="21"/>
      <c r="C109" s="14"/>
      <c r="D109" s="14"/>
      <c r="E109" s="14"/>
      <c r="F109" s="14"/>
      <c r="G109" s="14"/>
      <c r="H109" s="14"/>
      <c r="I109" s="14"/>
      <c r="J109" s="14"/>
      <c r="K109" s="14"/>
      <c r="L109" s="22"/>
      <c r="M109" s="23" t="s">
        <v>67</v>
      </c>
      <c r="N109" s="11"/>
      <c r="O109" s="12"/>
      <c r="P109" s="19"/>
      <c r="Q109" s="11"/>
      <c r="R109" s="11"/>
      <c r="S109" s="11"/>
      <c r="T109" s="11"/>
      <c r="U109" s="12"/>
      <c r="V109" s="19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2"/>
    </row>
    <row r="110" spans="2:38">
      <c r="B110" s="21"/>
      <c r="C110" s="14"/>
      <c r="D110" s="14"/>
      <c r="E110" s="14"/>
      <c r="F110" s="14"/>
      <c r="G110" s="14"/>
      <c r="H110" s="14"/>
      <c r="I110" s="14"/>
      <c r="J110" s="14"/>
      <c r="K110" s="14"/>
      <c r="L110" s="22"/>
      <c r="M110" s="23" t="s">
        <v>66</v>
      </c>
      <c r="N110" s="11"/>
      <c r="O110" s="12"/>
      <c r="P110" s="19"/>
      <c r="Q110" s="11"/>
      <c r="R110" s="11"/>
      <c r="S110" s="11"/>
      <c r="T110" s="11"/>
      <c r="U110" s="12"/>
      <c r="V110" s="19">
        <v>2</v>
      </c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2"/>
    </row>
    <row r="111" spans="2:38">
      <c r="B111" s="20"/>
      <c r="C111" s="8"/>
      <c r="D111" s="8"/>
      <c r="E111" s="8"/>
      <c r="F111" s="8"/>
      <c r="G111" s="8"/>
      <c r="H111" s="8"/>
      <c r="I111" s="8"/>
      <c r="J111" s="8"/>
      <c r="K111" s="8"/>
      <c r="L111" s="9"/>
      <c r="M111" s="23" t="s">
        <v>67</v>
      </c>
      <c r="N111" s="11"/>
      <c r="O111" s="12"/>
      <c r="P111" s="19"/>
      <c r="Q111" s="11"/>
      <c r="R111" s="11"/>
      <c r="S111" s="11"/>
      <c r="T111" s="11"/>
      <c r="U111" s="12"/>
      <c r="V111" s="19">
        <v>2</v>
      </c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2"/>
    </row>
    <row r="112" spans="2:38">
      <c r="B112" s="18" t="s">
        <v>72</v>
      </c>
      <c r="C112" s="5"/>
      <c r="D112" s="5"/>
      <c r="E112" s="5"/>
      <c r="F112" s="5"/>
      <c r="G112" s="5"/>
      <c r="H112" s="5"/>
      <c r="I112" s="5"/>
      <c r="J112" s="5"/>
      <c r="K112" s="5"/>
      <c r="L112" s="6"/>
      <c r="M112" s="23" t="s">
        <v>66</v>
      </c>
      <c r="N112" s="11"/>
      <c r="O112" s="12"/>
      <c r="P112" s="19"/>
      <c r="Q112" s="11"/>
      <c r="R112" s="11"/>
      <c r="S112" s="11"/>
      <c r="T112" s="11"/>
      <c r="U112" s="12"/>
      <c r="V112" s="19">
        <v>10</v>
      </c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2"/>
    </row>
    <row r="113" spans="2:38">
      <c r="B113" s="21"/>
      <c r="C113" s="14"/>
      <c r="D113" s="14"/>
      <c r="E113" s="14"/>
      <c r="F113" s="14"/>
      <c r="G113" s="14"/>
      <c r="H113" s="14"/>
      <c r="I113" s="14"/>
      <c r="J113" s="14"/>
      <c r="K113" s="14"/>
      <c r="L113" s="22"/>
      <c r="M113" s="23" t="s">
        <v>67</v>
      </c>
      <c r="N113" s="11"/>
      <c r="O113" s="12"/>
      <c r="P113" s="19"/>
      <c r="Q113" s="11"/>
      <c r="R113" s="11"/>
      <c r="S113" s="11"/>
      <c r="T113" s="11"/>
      <c r="U113" s="12"/>
      <c r="V113" s="19">
        <v>100</v>
      </c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2"/>
    </row>
    <row r="114" spans="2:38">
      <c r="B114" s="21"/>
      <c r="C114" s="14"/>
      <c r="D114" s="14"/>
      <c r="E114" s="14"/>
      <c r="F114" s="14"/>
      <c r="G114" s="14"/>
      <c r="H114" s="14"/>
      <c r="I114" s="14"/>
      <c r="J114" s="14"/>
      <c r="K114" s="14"/>
      <c r="L114" s="22"/>
      <c r="M114" s="23" t="s">
        <v>66</v>
      </c>
      <c r="N114" s="11"/>
      <c r="O114" s="12"/>
      <c r="P114" s="19">
        <v>17</v>
      </c>
      <c r="Q114" s="11"/>
      <c r="R114" s="11"/>
      <c r="S114" s="11"/>
      <c r="T114" s="11"/>
      <c r="U114" s="12"/>
      <c r="V114" s="19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2"/>
    </row>
    <row r="115" spans="2:38">
      <c r="B115" s="20"/>
      <c r="C115" s="8"/>
      <c r="D115" s="8"/>
      <c r="E115" s="8"/>
      <c r="F115" s="8"/>
      <c r="G115" s="8"/>
      <c r="H115" s="8"/>
      <c r="I115" s="8"/>
      <c r="J115" s="8"/>
      <c r="K115" s="8"/>
      <c r="L115" s="9"/>
      <c r="M115" s="23" t="s">
        <v>67</v>
      </c>
      <c r="N115" s="11"/>
      <c r="O115" s="12"/>
      <c r="P115" s="19">
        <v>510</v>
      </c>
      <c r="Q115" s="11"/>
      <c r="R115" s="11"/>
      <c r="S115" s="11"/>
      <c r="T115" s="11"/>
      <c r="U115" s="12"/>
      <c r="V115" s="19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2"/>
    </row>
    <row r="116" spans="2:38">
      <c r="B116" s="18" t="s">
        <v>73</v>
      </c>
      <c r="C116" s="5"/>
      <c r="D116" s="5"/>
      <c r="E116" s="5"/>
      <c r="F116" s="5"/>
      <c r="G116" s="5"/>
      <c r="H116" s="5"/>
      <c r="I116" s="5"/>
      <c r="J116" s="5"/>
      <c r="K116" s="5"/>
      <c r="L116" s="6"/>
      <c r="M116" s="23" t="s">
        <v>66</v>
      </c>
      <c r="N116" s="11"/>
      <c r="O116" s="12"/>
      <c r="P116" s="19"/>
      <c r="Q116" s="11"/>
      <c r="R116" s="11"/>
      <c r="S116" s="11"/>
      <c r="T116" s="11"/>
      <c r="U116" s="12"/>
      <c r="V116" s="19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2"/>
    </row>
    <row r="117" spans="2:38">
      <c r="B117" s="20"/>
      <c r="C117" s="8"/>
      <c r="D117" s="8"/>
      <c r="E117" s="8"/>
      <c r="F117" s="8"/>
      <c r="G117" s="8"/>
      <c r="H117" s="8"/>
      <c r="I117" s="8"/>
      <c r="J117" s="8"/>
      <c r="K117" s="8"/>
      <c r="L117" s="9"/>
      <c r="M117" s="23" t="s">
        <v>67</v>
      </c>
      <c r="N117" s="11"/>
      <c r="O117" s="12"/>
      <c r="P117" s="19"/>
      <c r="Q117" s="11"/>
      <c r="R117" s="11"/>
      <c r="S117" s="11"/>
      <c r="T117" s="11"/>
      <c r="U117" s="12"/>
      <c r="V117" s="19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2"/>
    </row>
    <row r="118" spans="2:38">
      <c r="B118" s="18" t="s">
        <v>74</v>
      </c>
      <c r="C118" s="5"/>
      <c r="D118" s="5"/>
      <c r="E118" s="5"/>
      <c r="F118" s="5"/>
      <c r="G118" s="5"/>
      <c r="H118" s="5"/>
      <c r="I118" s="5"/>
      <c r="J118" s="5"/>
      <c r="K118" s="5"/>
      <c r="L118" s="6"/>
      <c r="M118" s="23" t="s">
        <v>66</v>
      </c>
      <c r="N118" s="11"/>
      <c r="O118" s="12"/>
      <c r="P118" s="19"/>
      <c r="Q118" s="11"/>
      <c r="R118" s="11"/>
      <c r="S118" s="11"/>
      <c r="T118" s="11"/>
      <c r="U118" s="12"/>
      <c r="V118" s="19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2"/>
    </row>
    <row r="119" spans="2:38">
      <c r="B119" s="20"/>
      <c r="C119" s="8"/>
      <c r="D119" s="8"/>
      <c r="E119" s="8"/>
      <c r="F119" s="8"/>
      <c r="G119" s="8"/>
      <c r="H119" s="8"/>
      <c r="I119" s="8"/>
      <c r="J119" s="8"/>
      <c r="K119" s="8"/>
      <c r="L119" s="9"/>
      <c r="M119" s="23" t="s">
        <v>67</v>
      </c>
      <c r="N119" s="11"/>
      <c r="O119" s="12"/>
      <c r="P119" s="19"/>
      <c r="Q119" s="11"/>
      <c r="R119" s="11"/>
      <c r="S119" s="11"/>
      <c r="T119" s="11"/>
      <c r="U119" s="12"/>
      <c r="V119" s="19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2"/>
    </row>
    <row r="120" spans="2:38">
      <c r="B120" s="18" t="s">
        <v>75</v>
      </c>
      <c r="C120" s="5"/>
      <c r="D120" s="5"/>
      <c r="E120" s="5"/>
      <c r="F120" s="5"/>
      <c r="G120" s="5"/>
      <c r="H120" s="5"/>
      <c r="I120" s="5"/>
      <c r="J120" s="5"/>
      <c r="K120" s="5"/>
      <c r="L120" s="6"/>
      <c r="M120" s="23" t="s">
        <v>66</v>
      </c>
      <c r="N120" s="11"/>
      <c r="O120" s="12"/>
      <c r="P120" s="19"/>
      <c r="Q120" s="11"/>
      <c r="R120" s="11"/>
      <c r="S120" s="11"/>
      <c r="T120" s="11"/>
      <c r="U120" s="12"/>
      <c r="V120" s="19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2"/>
    </row>
    <row r="121" spans="2:38">
      <c r="B121" s="20"/>
      <c r="C121" s="8"/>
      <c r="D121" s="8"/>
      <c r="E121" s="8"/>
      <c r="F121" s="8"/>
      <c r="G121" s="8"/>
      <c r="H121" s="8"/>
      <c r="I121" s="8"/>
      <c r="J121" s="8"/>
      <c r="K121" s="8"/>
      <c r="L121" s="9"/>
      <c r="M121" s="23" t="s">
        <v>67</v>
      </c>
      <c r="N121" s="11"/>
      <c r="O121" s="12"/>
      <c r="P121" s="19"/>
      <c r="Q121" s="11"/>
      <c r="R121" s="11"/>
      <c r="S121" s="11"/>
      <c r="T121" s="11"/>
      <c r="U121" s="12"/>
      <c r="V121" s="19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2"/>
    </row>
    <row r="122" spans="2:38">
      <c r="B122" s="18" t="s">
        <v>76</v>
      </c>
      <c r="C122" s="5"/>
      <c r="D122" s="5"/>
      <c r="E122" s="5"/>
      <c r="F122" s="5"/>
      <c r="G122" s="5"/>
      <c r="H122" s="5"/>
      <c r="I122" s="5"/>
      <c r="J122" s="5"/>
      <c r="K122" s="5"/>
      <c r="L122" s="6"/>
      <c r="M122" s="23" t="s">
        <v>66</v>
      </c>
      <c r="N122" s="11"/>
      <c r="O122" s="12"/>
      <c r="P122" s="19"/>
      <c r="Q122" s="11"/>
      <c r="R122" s="11"/>
      <c r="S122" s="11"/>
      <c r="T122" s="11"/>
      <c r="U122" s="12"/>
      <c r="V122" s="19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2"/>
    </row>
    <row r="123" spans="2:38">
      <c r="B123" s="21"/>
      <c r="C123" s="14"/>
      <c r="D123" s="14"/>
      <c r="E123" s="14"/>
      <c r="F123" s="14"/>
      <c r="G123" s="14"/>
      <c r="H123" s="14"/>
      <c r="I123" s="14"/>
      <c r="J123" s="14"/>
      <c r="K123" s="14"/>
      <c r="L123" s="22"/>
      <c r="M123" s="23" t="s">
        <v>67</v>
      </c>
      <c r="N123" s="11"/>
      <c r="O123" s="12"/>
      <c r="P123" s="19"/>
      <c r="Q123" s="11"/>
      <c r="R123" s="11"/>
      <c r="S123" s="11"/>
      <c r="T123" s="11"/>
      <c r="U123" s="12"/>
      <c r="V123" s="19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2"/>
    </row>
    <row r="124" spans="2:38">
      <c r="B124" s="21"/>
      <c r="C124" s="14"/>
      <c r="D124" s="14"/>
      <c r="E124" s="14"/>
      <c r="F124" s="14"/>
      <c r="G124" s="14"/>
      <c r="H124" s="14"/>
      <c r="I124" s="14"/>
      <c r="J124" s="14"/>
      <c r="K124" s="14"/>
      <c r="L124" s="22"/>
      <c r="M124" s="23" t="s">
        <v>66</v>
      </c>
      <c r="N124" s="11"/>
      <c r="O124" s="12"/>
      <c r="P124" s="19"/>
      <c r="Q124" s="11"/>
      <c r="R124" s="11"/>
      <c r="S124" s="11"/>
      <c r="T124" s="11"/>
      <c r="U124" s="12"/>
      <c r="V124" s="19">
        <v>4</v>
      </c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2"/>
    </row>
    <row r="125" spans="2:38">
      <c r="B125" s="20"/>
      <c r="C125" s="8"/>
      <c r="D125" s="8"/>
      <c r="E125" s="8"/>
      <c r="F125" s="8"/>
      <c r="G125" s="8"/>
      <c r="H125" s="8"/>
      <c r="I125" s="8"/>
      <c r="J125" s="8"/>
      <c r="K125" s="8"/>
      <c r="L125" s="9"/>
      <c r="M125" s="23" t="s">
        <v>67</v>
      </c>
      <c r="N125" s="11"/>
      <c r="O125" s="12"/>
      <c r="P125" s="19"/>
      <c r="Q125" s="11"/>
      <c r="R125" s="11"/>
      <c r="S125" s="11"/>
      <c r="T125" s="11"/>
      <c r="U125" s="12"/>
      <c r="V125" s="19">
        <v>0</v>
      </c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2"/>
    </row>
    <row r="126" spans="2:38">
      <c r="B126" s="18" t="s">
        <v>77</v>
      </c>
      <c r="C126" s="5"/>
      <c r="D126" s="5"/>
      <c r="E126" s="5"/>
      <c r="F126" s="5"/>
      <c r="G126" s="5"/>
      <c r="H126" s="5"/>
      <c r="I126" s="5"/>
      <c r="J126" s="5"/>
      <c r="K126" s="5"/>
      <c r="L126" s="6"/>
      <c r="M126" s="23" t="s">
        <v>66</v>
      </c>
      <c r="N126" s="11"/>
      <c r="O126" s="12"/>
      <c r="P126" s="19"/>
      <c r="Q126" s="11"/>
      <c r="R126" s="11"/>
      <c r="S126" s="11"/>
      <c r="T126" s="11"/>
      <c r="U126" s="12"/>
      <c r="V126" s="19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2"/>
    </row>
    <row r="127" spans="2:38">
      <c r="B127" s="20"/>
      <c r="C127" s="8"/>
      <c r="D127" s="8"/>
      <c r="E127" s="8"/>
      <c r="F127" s="8"/>
      <c r="G127" s="8"/>
      <c r="H127" s="8"/>
      <c r="I127" s="8"/>
      <c r="J127" s="8"/>
      <c r="K127" s="8"/>
      <c r="L127" s="9"/>
      <c r="M127" s="23" t="s">
        <v>67</v>
      </c>
      <c r="N127" s="11"/>
      <c r="O127" s="12"/>
      <c r="P127" s="19"/>
      <c r="Q127" s="11"/>
      <c r="R127" s="11"/>
      <c r="S127" s="11"/>
      <c r="T127" s="11"/>
      <c r="U127" s="12"/>
      <c r="V127" s="19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2"/>
    </row>
    <row r="128" spans="2:38">
      <c r="B128" s="18" t="s">
        <v>78</v>
      </c>
      <c r="C128" s="5"/>
      <c r="D128" s="5"/>
      <c r="E128" s="5"/>
      <c r="F128" s="5"/>
      <c r="G128" s="5"/>
      <c r="H128" s="5"/>
      <c r="I128" s="5"/>
      <c r="J128" s="5"/>
      <c r="K128" s="5"/>
      <c r="L128" s="6"/>
      <c r="M128" s="23" t="s">
        <v>66</v>
      </c>
      <c r="N128" s="11"/>
      <c r="O128" s="12"/>
      <c r="P128" s="19"/>
      <c r="Q128" s="11"/>
      <c r="R128" s="11"/>
      <c r="S128" s="11"/>
      <c r="T128" s="11"/>
      <c r="U128" s="12"/>
      <c r="V128" s="19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2"/>
    </row>
    <row r="129" spans="2:41">
      <c r="B129" s="21"/>
      <c r="C129" s="14"/>
      <c r="D129" s="14"/>
      <c r="E129" s="14"/>
      <c r="F129" s="14"/>
      <c r="G129" s="14"/>
      <c r="H129" s="14"/>
      <c r="I129" s="14"/>
      <c r="J129" s="14"/>
      <c r="K129" s="14"/>
      <c r="L129" s="22"/>
      <c r="M129" s="23" t="s">
        <v>67</v>
      </c>
      <c r="N129" s="11"/>
      <c r="O129" s="12"/>
      <c r="P129" s="19"/>
      <c r="Q129" s="11"/>
      <c r="R129" s="11"/>
      <c r="S129" s="11"/>
      <c r="T129" s="11"/>
      <c r="U129" s="12"/>
      <c r="V129" s="19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2"/>
    </row>
    <row r="130" spans="2:41">
      <c r="B130" s="21"/>
      <c r="C130" s="14"/>
      <c r="D130" s="14"/>
      <c r="E130" s="14"/>
      <c r="F130" s="14"/>
      <c r="G130" s="14"/>
      <c r="H130" s="14"/>
      <c r="I130" s="14"/>
      <c r="J130" s="14"/>
      <c r="K130" s="14"/>
      <c r="L130" s="22"/>
      <c r="M130" s="23" t="s">
        <v>66</v>
      </c>
      <c r="N130" s="11"/>
      <c r="O130" s="12"/>
      <c r="P130" s="19"/>
      <c r="Q130" s="11"/>
      <c r="R130" s="11"/>
      <c r="S130" s="11"/>
      <c r="T130" s="11"/>
      <c r="U130" s="12"/>
      <c r="V130" s="19">
        <v>1</v>
      </c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2"/>
    </row>
    <row r="131" spans="2:41">
      <c r="B131" s="20"/>
      <c r="C131" s="8"/>
      <c r="D131" s="8"/>
      <c r="E131" s="8"/>
      <c r="F131" s="8"/>
      <c r="G131" s="8"/>
      <c r="H131" s="8"/>
      <c r="I131" s="8"/>
      <c r="J131" s="8"/>
      <c r="K131" s="8"/>
      <c r="L131" s="9"/>
      <c r="M131" s="23" t="s">
        <v>67</v>
      </c>
      <c r="N131" s="11"/>
      <c r="O131" s="12"/>
      <c r="P131" s="19"/>
      <c r="Q131" s="11"/>
      <c r="R131" s="11"/>
      <c r="S131" s="11"/>
      <c r="T131" s="11"/>
      <c r="U131" s="12"/>
      <c r="V131" s="19">
        <v>0</v>
      </c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2"/>
    </row>
    <row r="132" spans="2:41">
      <c r="B132" s="18" t="s">
        <v>79</v>
      </c>
      <c r="C132" s="5"/>
      <c r="D132" s="5"/>
      <c r="E132" s="5"/>
      <c r="F132" s="5"/>
      <c r="G132" s="5"/>
      <c r="H132" s="5"/>
      <c r="I132" s="5"/>
      <c r="J132" s="5"/>
      <c r="K132" s="5"/>
      <c r="L132" s="6"/>
      <c r="M132" s="23" t="s">
        <v>66</v>
      </c>
      <c r="N132" s="11"/>
      <c r="O132" s="12"/>
      <c r="P132" s="19"/>
      <c r="Q132" s="11"/>
      <c r="R132" s="11"/>
      <c r="S132" s="11"/>
      <c r="T132" s="11"/>
      <c r="U132" s="12"/>
      <c r="V132" s="19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2"/>
    </row>
    <row r="133" spans="2:41">
      <c r="B133" s="20"/>
      <c r="C133" s="8"/>
      <c r="D133" s="8"/>
      <c r="E133" s="8"/>
      <c r="F133" s="8"/>
      <c r="G133" s="8"/>
      <c r="H133" s="8"/>
      <c r="I133" s="8"/>
      <c r="J133" s="8"/>
      <c r="K133" s="8"/>
      <c r="L133" s="9"/>
      <c r="M133" s="23" t="s">
        <v>67</v>
      </c>
      <c r="N133" s="11"/>
      <c r="O133" s="12"/>
      <c r="P133" s="19"/>
      <c r="Q133" s="11"/>
      <c r="R133" s="11"/>
      <c r="S133" s="11"/>
      <c r="T133" s="11"/>
      <c r="U133" s="12"/>
      <c r="V133" s="19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2"/>
    </row>
    <row r="135" spans="2:41">
      <c r="B135" s="32" t="s">
        <v>80</v>
      </c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33"/>
      <c r="S135" s="34" t="s">
        <v>80</v>
      </c>
      <c r="T135" s="11"/>
      <c r="U135" s="11"/>
      <c r="V135" s="11"/>
      <c r="W135" s="12"/>
      <c r="X135" s="10" t="s">
        <v>6</v>
      </c>
      <c r="Y135" s="11"/>
      <c r="Z135" s="11"/>
      <c r="AA135" s="12"/>
    </row>
    <row r="136" spans="2:41">
      <c r="B136" s="18" t="s">
        <v>81</v>
      </c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6"/>
      <c r="S136" s="23" t="s">
        <v>66</v>
      </c>
      <c r="T136" s="11"/>
      <c r="U136" s="11"/>
      <c r="V136" s="11"/>
      <c r="W136" s="12"/>
      <c r="X136" s="31"/>
      <c r="Y136" s="11"/>
      <c r="Z136" s="11"/>
      <c r="AA136" s="12"/>
    </row>
    <row r="137" spans="2:41">
      <c r="B137" s="20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9"/>
      <c r="S137" s="23" t="s">
        <v>67</v>
      </c>
      <c r="T137" s="11"/>
      <c r="U137" s="11"/>
      <c r="V137" s="11"/>
      <c r="W137" s="12"/>
      <c r="X137" s="31"/>
      <c r="Y137" s="11"/>
      <c r="Z137" s="11"/>
      <c r="AA137" s="12"/>
    </row>
    <row r="138" spans="2:41">
      <c r="B138" s="18" t="s">
        <v>82</v>
      </c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6"/>
      <c r="S138" s="23" t="s">
        <v>66</v>
      </c>
      <c r="T138" s="11"/>
      <c r="U138" s="11"/>
      <c r="V138" s="11"/>
      <c r="W138" s="12"/>
      <c r="X138" s="31"/>
      <c r="Y138" s="11"/>
      <c r="Z138" s="11"/>
      <c r="AA138" s="12"/>
    </row>
    <row r="139" spans="2:41">
      <c r="B139" s="20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9"/>
      <c r="S139" s="23" t="s">
        <v>67</v>
      </c>
      <c r="T139" s="11"/>
      <c r="U139" s="11"/>
      <c r="V139" s="11"/>
      <c r="W139" s="12"/>
      <c r="X139" s="31"/>
      <c r="Y139" s="11"/>
      <c r="Z139" s="11"/>
      <c r="AA139" s="12"/>
    </row>
    <row r="141" spans="2:41">
      <c r="B141" s="17" t="s">
        <v>83</v>
      </c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</row>
    <row r="143" spans="2:41">
      <c r="C143" s="10" t="s">
        <v>80</v>
      </c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2"/>
      <c r="U143" s="10" t="s">
        <v>7</v>
      </c>
      <c r="V143" s="11"/>
      <c r="W143" s="11"/>
      <c r="X143" s="12"/>
      <c r="Z143" s="10" t="s">
        <v>8</v>
      </c>
      <c r="AA143" s="11"/>
      <c r="AB143" s="11"/>
      <c r="AC143" s="11"/>
      <c r="AD143" s="11"/>
      <c r="AE143" s="11"/>
      <c r="AF143" s="11"/>
      <c r="AG143" s="11"/>
      <c r="AH143" s="11"/>
      <c r="AI143" s="11"/>
      <c r="AJ143" s="12"/>
      <c r="AL143" s="13" t="s">
        <v>6</v>
      </c>
      <c r="AM143" s="11"/>
      <c r="AN143" s="11"/>
      <c r="AO143" s="12"/>
    </row>
    <row r="144" spans="2:41">
      <c r="C144" s="18" t="s">
        <v>84</v>
      </c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2"/>
      <c r="U144" s="19">
        <v>43</v>
      </c>
      <c r="V144" s="11"/>
      <c r="W144" s="11"/>
      <c r="X144" s="12"/>
      <c r="Z144" s="19">
        <v>2</v>
      </c>
      <c r="AA144" s="11"/>
      <c r="AB144" s="11"/>
      <c r="AC144" s="11"/>
      <c r="AD144" s="11"/>
      <c r="AE144" s="11"/>
      <c r="AF144" s="11"/>
      <c r="AG144" s="11"/>
      <c r="AH144" s="11"/>
      <c r="AI144" s="11"/>
      <c r="AJ144" s="12"/>
      <c r="AL144" s="19">
        <v>45</v>
      </c>
      <c r="AM144" s="11"/>
      <c r="AN144" s="11"/>
      <c r="AO144" s="12"/>
    </row>
    <row r="147" spans="3:41">
      <c r="H147" s="17" t="s">
        <v>85</v>
      </c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</row>
    <row r="149" spans="3:41">
      <c r="C149" s="4" t="s">
        <v>86</v>
      </c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2"/>
      <c r="T149" s="13" t="s">
        <v>7</v>
      </c>
      <c r="U149" s="11"/>
      <c r="V149" s="11"/>
      <c r="W149" s="12"/>
      <c r="X149" s="13" t="s">
        <v>8</v>
      </c>
      <c r="Y149" s="11"/>
      <c r="Z149" s="11"/>
      <c r="AA149" s="11"/>
      <c r="AB149" s="11"/>
      <c r="AC149" s="11"/>
      <c r="AD149" s="11"/>
      <c r="AE149" s="11"/>
      <c r="AF149" s="11"/>
      <c r="AG149" s="12"/>
      <c r="AH149" s="13" t="s">
        <v>6</v>
      </c>
      <c r="AI149" s="11"/>
      <c r="AJ149" s="11"/>
      <c r="AK149" s="11"/>
      <c r="AL149" s="11"/>
      <c r="AM149" s="11"/>
      <c r="AN149" s="11"/>
      <c r="AO149" s="12"/>
    </row>
    <row r="150" spans="3:41">
      <c r="C150" s="18" t="s">
        <v>87</v>
      </c>
      <c r="D150" s="5"/>
      <c r="E150" s="5"/>
      <c r="F150" s="5"/>
      <c r="G150" s="5"/>
      <c r="H150" s="5"/>
      <c r="I150" s="6"/>
      <c r="J150" s="18" t="s">
        <v>88</v>
      </c>
      <c r="K150" s="18" t="s">
        <v>89</v>
      </c>
      <c r="L150" s="11"/>
      <c r="M150" s="11"/>
      <c r="N150" s="11"/>
      <c r="O150" s="11"/>
      <c r="P150" s="11"/>
      <c r="Q150" s="11"/>
      <c r="R150" s="11"/>
      <c r="S150" s="12"/>
      <c r="T150" s="19">
        <v>19</v>
      </c>
      <c r="U150" s="11"/>
      <c r="V150" s="11"/>
      <c r="W150" s="12"/>
      <c r="X150" s="19">
        <v>2</v>
      </c>
      <c r="Y150" s="11"/>
      <c r="Z150" s="11"/>
      <c r="AA150" s="11"/>
      <c r="AB150" s="11"/>
      <c r="AC150" s="11"/>
      <c r="AD150" s="11"/>
      <c r="AE150" s="11"/>
      <c r="AF150" s="11"/>
      <c r="AG150" s="12"/>
      <c r="AH150" s="19">
        <v>21</v>
      </c>
      <c r="AI150" s="11"/>
      <c r="AJ150" s="11"/>
      <c r="AK150" s="11"/>
      <c r="AL150" s="11"/>
      <c r="AM150" s="11"/>
      <c r="AN150" s="11"/>
      <c r="AO150" s="12"/>
    </row>
    <row r="151" spans="3:41">
      <c r="C151" s="21"/>
      <c r="D151" s="14"/>
      <c r="E151" s="14"/>
      <c r="F151" s="14"/>
      <c r="G151" s="14"/>
      <c r="H151" s="14"/>
      <c r="I151" s="22"/>
      <c r="J151" s="35"/>
      <c r="K151" s="18" t="s">
        <v>90</v>
      </c>
      <c r="L151" s="11"/>
      <c r="M151" s="11"/>
      <c r="N151" s="11"/>
      <c r="O151" s="11"/>
      <c r="P151" s="11"/>
      <c r="Q151" s="11"/>
      <c r="R151" s="11"/>
      <c r="S151" s="12"/>
      <c r="T151" s="19">
        <v>5</v>
      </c>
      <c r="U151" s="11"/>
      <c r="V151" s="11"/>
      <c r="W151" s="12"/>
      <c r="X151" s="19"/>
      <c r="Y151" s="11"/>
      <c r="Z151" s="11"/>
      <c r="AA151" s="11"/>
      <c r="AB151" s="11"/>
      <c r="AC151" s="11"/>
      <c r="AD151" s="11"/>
      <c r="AE151" s="11"/>
      <c r="AF151" s="11"/>
      <c r="AG151" s="12"/>
      <c r="AH151" s="19">
        <v>5</v>
      </c>
      <c r="AI151" s="11"/>
      <c r="AJ151" s="11"/>
      <c r="AK151" s="11"/>
      <c r="AL151" s="11"/>
      <c r="AM151" s="11"/>
      <c r="AN151" s="11"/>
      <c r="AO151" s="12"/>
    </row>
    <row r="152" spans="3:41">
      <c r="C152" s="21"/>
      <c r="D152" s="14"/>
      <c r="E152" s="14"/>
      <c r="F152" s="14"/>
      <c r="G152" s="14"/>
      <c r="H152" s="14"/>
      <c r="I152" s="22"/>
      <c r="J152" s="18" t="s">
        <v>91</v>
      </c>
      <c r="K152" s="18" t="s">
        <v>89</v>
      </c>
      <c r="L152" s="11"/>
      <c r="M152" s="11"/>
      <c r="N152" s="11"/>
      <c r="O152" s="11"/>
      <c r="P152" s="11"/>
      <c r="Q152" s="11"/>
      <c r="R152" s="11"/>
      <c r="S152" s="12"/>
      <c r="T152" s="19">
        <v>22</v>
      </c>
      <c r="U152" s="11"/>
      <c r="V152" s="11"/>
      <c r="W152" s="12"/>
      <c r="X152" s="19"/>
      <c r="Y152" s="11"/>
      <c r="Z152" s="11"/>
      <c r="AA152" s="11"/>
      <c r="AB152" s="11"/>
      <c r="AC152" s="11"/>
      <c r="AD152" s="11"/>
      <c r="AE152" s="11"/>
      <c r="AF152" s="11"/>
      <c r="AG152" s="12"/>
      <c r="AH152" s="19">
        <v>22</v>
      </c>
      <c r="AI152" s="11"/>
      <c r="AJ152" s="11"/>
      <c r="AK152" s="11"/>
      <c r="AL152" s="11"/>
      <c r="AM152" s="11"/>
      <c r="AN152" s="11"/>
      <c r="AO152" s="12"/>
    </row>
    <row r="153" spans="3:41">
      <c r="C153" s="20"/>
      <c r="D153" s="8"/>
      <c r="E153" s="8"/>
      <c r="F153" s="8"/>
      <c r="G153" s="8"/>
      <c r="H153" s="8"/>
      <c r="I153" s="9"/>
      <c r="J153" s="35"/>
      <c r="K153" s="18" t="s">
        <v>90</v>
      </c>
      <c r="L153" s="11"/>
      <c r="M153" s="11"/>
      <c r="N153" s="11"/>
      <c r="O153" s="11"/>
      <c r="P153" s="11"/>
      <c r="Q153" s="11"/>
      <c r="R153" s="11"/>
      <c r="S153" s="12"/>
      <c r="T153" s="19">
        <v>5</v>
      </c>
      <c r="U153" s="11"/>
      <c r="V153" s="11"/>
      <c r="W153" s="12"/>
      <c r="X153" s="19"/>
      <c r="Y153" s="11"/>
      <c r="Z153" s="11"/>
      <c r="AA153" s="11"/>
      <c r="AB153" s="11"/>
      <c r="AC153" s="11"/>
      <c r="AD153" s="11"/>
      <c r="AE153" s="11"/>
      <c r="AF153" s="11"/>
      <c r="AG153" s="12"/>
      <c r="AH153" s="19">
        <v>5</v>
      </c>
      <c r="AI153" s="11"/>
      <c r="AJ153" s="11"/>
      <c r="AK153" s="11"/>
      <c r="AL153" s="11"/>
      <c r="AM153" s="11"/>
      <c r="AN153" s="11"/>
      <c r="AO153" s="12"/>
    </row>
    <row r="154" spans="3:41">
      <c r="C154" s="18" t="s">
        <v>92</v>
      </c>
      <c r="D154" s="5"/>
      <c r="E154" s="5"/>
      <c r="F154" s="5"/>
      <c r="G154" s="5"/>
      <c r="H154" s="5"/>
      <c r="I154" s="6"/>
      <c r="J154" s="18" t="s">
        <v>88</v>
      </c>
      <c r="K154" s="18" t="s">
        <v>89</v>
      </c>
      <c r="L154" s="11"/>
      <c r="M154" s="11"/>
      <c r="N154" s="11"/>
      <c r="O154" s="11"/>
      <c r="P154" s="11"/>
      <c r="Q154" s="11"/>
      <c r="R154" s="11"/>
      <c r="S154" s="12"/>
      <c r="T154" s="19"/>
      <c r="U154" s="11"/>
      <c r="V154" s="11"/>
      <c r="W154" s="12"/>
      <c r="X154" s="19"/>
      <c r="Y154" s="11"/>
      <c r="Z154" s="11"/>
      <c r="AA154" s="11"/>
      <c r="AB154" s="11"/>
      <c r="AC154" s="11"/>
      <c r="AD154" s="11"/>
      <c r="AE154" s="11"/>
      <c r="AF154" s="11"/>
      <c r="AG154" s="12"/>
      <c r="AH154" s="19"/>
      <c r="AI154" s="11"/>
      <c r="AJ154" s="11"/>
      <c r="AK154" s="11"/>
      <c r="AL154" s="11"/>
      <c r="AM154" s="11"/>
      <c r="AN154" s="11"/>
      <c r="AO154" s="12"/>
    </row>
    <row r="155" spans="3:41">
      <c r="C155" s="21"/>
      <c r="D155" s="14"/>
      <c r="E155" s="14"/>
      <c r="F155" s="14"/>
      <c r="G155" s="14"/>
      <c r="H155" s="14"/>
      <c r="I155" s="22"/>
      <c r="J155" s="35"/>
      <c r="K155" s="18" t="s">
        <v>90</v>
      </c>
      <c r="L155" s="11"/>
      <c r="M155" s="11"/>
      <c r="N155" s="11"/>
      <c r="O155" s="11"/>
      <c r="P155" s="11"/>
      <c r="Q155" s="11"/>
      <c r="R155" s="11"/>
      <c r="S155" s="12"/>
      <c r="T155" s="19"/>
      <c r="U155" s="11"/>
      <c r="V155" s="11"/>
      <c r="W155" s="12"/>
      <c r="X155" s="19"/>
      <c r="Y155" s="11"/>
      <c r="Z155" s="11"/>
      <c r="AA155" s="11"/>
      <c r="AB155" s="11"/>
      <c r="AC155" s="11"/>
      <c r="AD155" s="11"/>
      <c r="AE155" s="11"/>
      <c r="AF155" s="11"/>
      <c r="AG155" s="12"/>
      <c r="AH155" s="19"/>
      <c r="AI155" s="11"/>
      <c r="AJ155" s="11"/>
      <c r="AK155" s="11"/>
      <c r="AL155" s="11"/>
      <c r="AM155" s="11"/>
      <c r="AN155" s="11"/>
      <c r="AO155" s="12"/>
    </row>
    <row r="156" spans="3:41">
      <c r="C156" s="21"/>
      <c r="D156" s="14"/>
      <c r="E156" s="14"/>
      <c r="F156" s="14"/>
      <c r="G156" s="14"/>
      <c r="H156" s="14"/>
      <c r="I156" s="22"/>
      <c r="J156" s="18" t="s">
        <v>91</v>
      </c>
      <c r="K156" s="18" t="s">
        <v>89</v>
      </c>
      <c r="L156" s="11"/>
      <c r="M156" s="11"/>
      <c r="N156" s="11"/>
      <c r="O156" s="11"/>
      <c r="P156" s="11"/>
      <c r="Q156" s="11"/>
      <c r="R156" s="11"/>
      <c r="S156" s="12"/>
      <c r="T156" s="19"/>
      <c r="U156" s="11"/>
      <c r="V156" s="11"/>
      <c r="W156" s="12"/>
      <c r="X156" s="19"/>
      <c r="Y156" s="11"/>
      <c r="Z156" s="11"/>
      <c r="AA156" s="11"/>
      <c r="AB156" s="11"/>
      <c r="AC156" s="11"/>
      <c r="AD156" s="11"/>
      <c r="AE156" s="11"/>
      <c r="AF156" s="11"/>
      <c r="AG156" s="12"/>
      <c r="AH156" s="19"/>
      <c r="AI156" s="11"/>
      <c r="AJ156" s="11"/>
      <c r="AK156" s="11"/>
      <c r="AL156" s="11"/>
      <c r="AM156" s="11"/>
      <c r="AN156" s="11"/>
      <c r="AO156" s="12"/>
    </row>
    <row r="157" spans="3:41">
      <c r="C157" s="20"/>
      <c r="D157" s="8"/>
      <c r="E157" s="8"/>
      <c r="F157" s="8"/>
      <c r="G157" s="8"/>
      <c r="H157" s="8"/>
      <c r="I157" s="9"/>
      <c r="J157" s="35"/>
      <c r="K157" s="18" t="s">
        <v>90</v>
      </c>
      <c r="L157" s="11"/>
      <c r="M157" s="11"/>
      <c r="N157" s="11"/>
      <c r="O157" s="11"/>
      <c r="P157" s="11"/>
      <c r="Q157" s="11"/>
      <c r="R157" s="11"/>
      <c r="S157" s="12"/>
      <c r="T157" s="19"/>
      <c r="U157" s="11"/>
      <c r="V157" s="11"/>
      <c r="W157" s="12"/>
      <c r="X157" s="19"/>
      <c r="Y157" s="11"/>
      <c r="Z157" s="11"/>
      <c r="AA157" s="11"/>
      <c r="AB157" s="11"/>
      <c r="AC157" s="11"/>
      <c r="AD157" s="11"/>
      <c r="AE157" s="11"/>
      <c r="AF157" s="11"/>
      <c r="AG157" s="12"/>
      <c r="AH157" s="19"/>
      <c r="AI157" s="11"/>
      <c r="AJ157" s="11"/>
      <c r="AK157" s="11"/>
      <c r="AL157" s="11"/>
      <c r="AM157" s="11"/>
      <c r="AN157" s="11"/>
      <c r="AO157" s="12"/>
    </row>
    <row r="158" spans="3:41">
      <c r="C158" s="18" t="s">
        <v>93</v>
      </c>
      <c r="D158" s="5"/>
      <c r="E158" s="5"/>
      <c r="F158" s="5"/>
      <c r="G158" s="5"/>
      <c r="H158" s="5"/>
      <c r="I158" s="6"/>
      <c r="J158" s="18" t="s">
        <v>88</v>
      </c>
      <c r="K158" s="18" t="s">
        <v>89</v>
      </c>
      <c r="L158" s="11"/>
      <c r="M158" s="11"/>
      <c r="N158" s="11"/>
      <c r="O158" s="11"/>
      <c r="P158" s="11"/>
      <c r="Q158" s="11"/>
      <c r="R158" s="11"/>
      <c r="S158" s="12"/>
      <c r="T158" s="19">
        <v>12</v>
      </c>
      <c r="U158" s="11"/>
      <c r="V158" s="11"/>
      <c r="W158" s="12"/>
      <c r="X158" s="19">
        <v>2</v>
      </c>
      <c r="Y158" s="11"/>
      <c r="Z158" s="11"/>
      <c r="AA158" s="11"/>
      <c r="AB158" s="11"/>
      <c r="AC158" s="11"/>
      <c r="AD158" s="11"/>
      <c r="AE158" s="11"/>
      <c r="AF158" s="11"/>
      <c r="AG158" s="12"/>
      <c r="AH158" s="19">
        <v>14</v>
      </c>
      <c r="AI158" s="11"/>
      <c r="AJ158" s="11"/>
      <c r="AK158" s="11"/>
      <c r="AL158" s="11"/>
      <c r="AM158" s="11"/>
      <c r="AN158" s="11"/>
      <c r="AO158" s="12"/>
    </row>
    <row r="159" spans="3:41">
      <c r="C159" s="21"/>
      <c r="D159" s="14"/>
      <c r="E159" s="14"/>
      <c r="F159" s="14"/>
      <c r="G159" s="14"/>
      <c r="H159" s="14"/>
      <c r="I159" s="22"/>
      <c r="J159" s="35"/>
      <c r="K159" s="18" t="s">
        <v>90</v>
      </c>
      <c r="L159" s="11"/>
      <c r="M159" s="11"/>
      <c r="N159" s="11"/>
      <c r="O159" s="11"/>
      <c r="P159" s="11"/>
      <c r="Q159" s="11"/>
      <c r="R159" s="11"/>
      <c r="S159" s="12"/>
      <c r="T159" s="19">
        <v>5</v>
      </c>
      <c r="U159" s="11"/>
      <c r="V159" s="11"/>
      <c r="W159" s="12"/>
      <c r="X159" s="19"/>
      <c r="Y159" s="11"/>
      <c r="Z159" s="11"/>
      <c r="AA159" s="11"/>
      <c r="AB159" s="11"/>
      <c r="AC159" s="11"/>
      <c r="AD159" s="11"/>
      <c r="AE159" s="11"/>
      <c r="AF159" s="11"/>
      <c r="AG159" s="12"/>
      <c r="AH159" s="19">
        <v>5</v>
      </c>
      <c r="AI159" s="11"/>
      <c r="AJ159" s="11"/>
      <c r="AK159" s="11"/>
      <c r="AL159" s="11"/>
      <c r="AM159" s="11"/>
      <c r="AN159" s="11"/>
      <c r="AO159" s="12"/>
    </row>
    <row r="160" spans="3:41">
      <c r="C160" s="21"/>
      <c r="D160" s="14"/>
      <c r="E160" s="14"/>
      <c r="F160" s="14"/>
      <c r="G160" s="14"/>
      <c r="H160" s="14"/>
      <c r="I160" s="22"/>
      <c r="J160" s="18" t="s">
        <v>91</v>
      </c>
      <c r="K160" s="18" t="s">
        <v>89</v>
      </c>
      <c r="L160" s="11"/>
      <c r="M160" s="11"/>
      <c r="N160" s="11"/>
      <c r="O160" s="11"/>
      <c r="P160" s="11"/>
      <c r="Q160" s="11"/>
      <c r="R160" s="11"/>
      <c r="S160" s="12"/>
      <c r="T160" s="19">
        <v>15</v>
      </c>
      <c r="U160" s="11"/>
      <c r="V160" s="11"/>
      <c r="W160" s="12"/>
      <c r="X160" s="19"/>
      <c r="Y160" s="11"/>
      <c r="Z160" s="11"/>
      <c r="AA160" s="11"/>
      <c r="AB160" s="11"/>
      <c r="AC160" s="11"/>
      <c r="AD160" s="11"/>
      <c r="AE160" s="11"/>
      <c r="AF160" s="11"/>
      <c r="AG160" s="12"/>
      <c r="AH160" s="19">
        <v>15</v>
      </c>
      <c r="AI160" s="11"/>
      <c r="AJ160" s="11"/>
      <c r="AK160" s="11"/>
      <c r="AL160" s="11"/>
      <c r="AM160" s="11"/>
      <c r="AN160" s="11"/>
      <c r="AO160" s="12"/>
    </row>
    <row r="161" spans="3:41">
      <c r="C161" s="20"/>
      <c r="D161" s="8"/>
      <c r="E161" s="8"/>
      <c r="F161" s="8"/>
      <c r="G161" s="8"/>
      <c r="H161" s="8"/>
      <c r="I161" s="9"/>
      <c r="J161" s="35"/>
      <c r="K161" s="18" t="s">
        <v>90</v>
      </c>
      <c r="L161" s="11"/>
      <c r="M161" s="11"/>
      <c r="N161" s="11"/>
      <c r="O161" s="11"/>
      <c r="P161" s="11"/>
      <c r="Q161" s="11"/>
      <c r="R161" s="11"/>
      <c r="S161" s="12"/>
      <c r="T161" s="19">
        <v>5</v>
      </c>
      <c r="U161" s="11"/>
      <c r="V161" s="11"/>
      <c r="W161" s="12"/>
      <c r="X161" s="19"/>
      <c r="Y161" s="11"/>
      <c r="Z161" s="11"/>
      <c r="AA161" s="11"/>
      <c r="AB161" s="11"/>
      <c r="AC161" s="11"/>
      <c r="AD161" s="11"/>
      <c r="AE161" s="11"/>
      <c r="AF161" s="11"/>
      <c r="AG161" s="12"/>
      <c r="AH161" s="19">
        <v>5</v>
      </c>
      <c r="AI161" s="11"/>
      <c r="AJ161" s="11"/>
      <c r="AK161" s="11"/>
      <c r="AL161" s="11"/>
      <c r="AM161" s="11"/>
      <c r="AN161" s="11"/>
      <c r="AO161" s="12"/>
    </row>
    <row r="162" spans="3:41">
      <c r="C162" s="18" t="s">
        <v>94</v>
      </c>
      <c r="D162" s="5"/>
      <c r="E162" s="5"/>
      <c r="F162" s="5"/>
      <c r="G162" s="5"/>
      <c r="H162" s="5"/>
      <c r="I162" s="6"/>
      <c r="J162" s="18" t="s">
        <v>88</v>
      </c>
      <c r="K162" s="18" t="s">
        <v>89</v>
      </c>
      <c r="L162" s="11"/>
      <c r="M162" s="11"/>
      <c r="N162" s="11"/>
      <c r="O162" s="11"/>
      <c r="P162" s="11"/>
      <c r="Q162" s="11"/>
      <c r="R162" s="11"/>
      <c r="S162" s="12"/>
      <c r="T162" s="19"/>
      <c r="U162" s="11"/>
      <c r="V162" s="11"/>
      <c r="W162" s="12"/>
      <c r="X162" s="19"/>
      <c r="Y162" s="11"/>
      <c r="Z162" s="11"/>
      <c r="AA162" s="11"/>
      <c r="AB162" s="11"/>
      <c r="AC162" s="11"/>
      <c r="AD162" s="11"/>
      <c r="AE162" s="11"/>
      <c r="AF162" s="11"/>
      <c r="AG162" s="12"/>
      <c r="AH162" s="19"/>
      <c r="AI162" s="11"/>
      <c r="AJ162" s="11"/>
      <c r="AK162" s="11"/>
      <c r="AL162" s="11"/>
      <c r="AM162" s="11"/>
      <c r="AN162" s="11"/>
      <c r="AO162" s="12"/>
    </row>
    <row r="163" spans="3:41">
      <c r="C163" s="21"/>
      <c r="D163" s="14"/>
      <c r="E163" s="14"/>
      <c r="F163" s="14"/>
      <c r="G163" s="14"/>
      <c r="H163" s="14"/>
      <c r="I163" s="22"/>
      <c r="J163" s="35"/>
      <c r="K163" s="18" t="s">
        <v>90</v>
      </c>
      <c r="L163" s="11"/>
      <c r="M163" s="11"/>
      <c r="N163" s="11"/>
      <c r="O163" s="11"/>
      <c r="P163" s="11"/>
      <c r="Q163" s="11"/>
      <c r="R163" s="11"/>
      <c r="S163" s="12"/>
      <c r="T163" s="19"/>
      <c r="U163" s="11"/>
      <c r="V163" s="11"/>
      <c r="W163" s="12"/>
      <c r="X163" s="19"/>
      <c r="Y163" s="11"/>
      <c r="Z163" s="11"/>
      <c r="AA163" s="11"/>
      <c r="AB163" s="11"/>
      <c r="AC163" s="11"/>
      <c r="AD163" s="11"/>
      <c r="AE163" s="11"/>
      <c r="AF163" s="11"/>
      <c r="AG163" s="12"/>
      <c r="AH163" s="19"/>
      <c r="AI163" s="11"/>
      <c r="AJ163" s="11"/>
      <c r="AK163" s="11"/>
      <c r="AL163" s="11"/>
      <c r="AM163" s="11"/>
      <c r="AN163" s="11"/>
      <c r="AO163" s="12"/>
    </row>
    <row r="164" spans="3:41">
      <c r="C164" s="21"/>
      <c r="D164" s="14"/>
      <c r="E164" s="14"/>
      <c r="F164" s="14"/>
      <c r="G164" s="14"/>
      <c r="H164" s="14"/>
      <c r="I164" s="22"/>
      <c r="J164" s="18" t="s">
        <v>91</v>
      </c>
      <c r="K164" s="18" t="s">
        <v>89</v>
      </c>
      <c r="L164" s="11"/>
      <c r="M164" s="11"/>
      <c r="N164" s="11"/>
      <c r="O164" s="11"/>
      <c r="P164" s="11"/>
      <c r="Q164" s="11"/>
      <c r="R164" s="11"/>
      <c r="S164" s="12"/>
      <c r="T164" s="19"/>
      <c r="U164" s="11"/>
      <c r="V164" s="11"/>
      <c r="W164" s="12"/>
      <c r="X164" s="19"/>
      <c r="Y164" s="11"/>
      <c r="Z164" s="11"/>
      <c r="AA164" s="11"/>
      <c r="AB164" s="11"/>
      <c r="AC164" s="11"/>
      <c r="AD164" s="11"/>
      <c r="AE164" s="11"/>
      <c r="AF164" s="11"/>
      <c r="AG164" s="12"/>
      <c r="AH164" s="19"/>
      <c r="AI164" s="11"/>
      <c r="AJ164" s="11"/>
      <c r="AK164" s="11"/>
      <c r="AL164" s="11"/>
      <c r="AM164" s="11"/>
      <c r="AN164" s="11"/>
      <c r="AO164" s="12"/>
    </row>
    <row r="165" spans="3:41">
      <c r="C165" s="20"/>
      <c r="D165" s="8"/>
      <c r="E165" s="8"/>
      <c r="F165" s="8"/>
      <c r="G165" s="8"/>
      <c r="H165" s="8"/>
      <c r="I165" s="9"/>
      <c r="J165" s="35"/>
      <c r="K165" s="18" t="s">
        <v>90</v>
      </c>
      <c r="L165" s="11"/>
      <c r="M165" s="11"/>
      <c r="N165" s="11"/>
      <c r="O165" s="11"/>
      <c r="P165" s="11"/>
      <c r="Q165" s="11"/>
      <c r="R165" s="11"/>
      <c r="S165" s="12"/>
      <c r="T165" s="19"/>
      <c r="U165" s="11"/>
      <c r="V165" s="11"/>
      <c r="W165" s="12"/>
      <c r="X165" s="19"/>
      <c r="Y165" s="11"/>
      <c r="Z165" s="11"/>
      <c r="AA165" s="11"/>
      <c r="AB165" s="11"/>
      <c r="AC165" s="11"/>
      <c r="AD165" s="11"/>
      <c r="AE165" s="11"/>
      <c r="AF165" s="11"/>
      <c r="AG165" s="12"/>
      <c r="AH165" s="19"/>
      <c r="AI165" s="11"/>
      <c r="AJ165" s="11"/>
      <c r="AK165" s="11"/>
      <c r="AL165" s="11"/>
      <c r="AM165" s="11"/>
      <c r="AN165" s="11"/>
      <c r="AO165" s="12"/>
    </row>
    <row r="166" spans="3:41">
      <c r="C166" s="18" t="s">
        <v>95</v>
      </c>
      <c r="D166" s="5"/>
      <c r="E166" s="5"/>
      <c r="F166" s="5"/>
      <c r="G166" s="5"/>
      <c r="H166" s="5"/>
      <c r="I166" s="6"/>
      <c r="J166" s="18" t="s">
        <v>88</v>
      </c>
      <c r="K166" s="18" t="s">
        <v>89</v>
      </c>
      <c r="L166" s="11"/>
      <c r="M166" s="11"/>
      <c r="N166" s="11"/>
      <c r="O166" s="11"/>
      <c r="P166" s="11"/>
      <c r="Q166" s="11"/>
      <c r="R166" s="11"/>
      <c r="S166" s="12"/>
      <c r="T166" s="19"/>
      <c r="U166" s="11"/>
      <c r="V166" s="11"/>
      <c r="W166" s="12"/>
      <c r="X166" s="19"/>
      <c r="Y166" s="11"/>
      <c r="Z166" s="11"/>
      <c r="AA166" s="11"/>
      <c r="AB166" s="11"/>
      <c r="AC166" s="11"/>
      <c r="AD166" s="11"/>
      <c r="AE166" s="11"/>
      <c r="AF166" s="11"/>
      <c r="AG166" s="12"/>
      <c r="AH166" s="19"/>
      <c r="AI166" s="11"/>
      <c r="AJ166" s="11"/>
      <c r="AK166" s="11"/>
      <c r="AL166" s="11"/>
      <c r="AM166" s="11"/>
      <c r="AN166" s="11"/>
      <c r="AO166" s="12"/>
    </row>
    <row r="167" spans="3:41">
      <c r="C167" s="21"/>
      <c r="D167" s="14"/>
      <c r="E167" s="14"/>
      <c r="F167" s="14"/>
      <c r="G167" s="14"/>
      <c r="H167" s="14"/>
      <c r="I167" s="22"/>
      <c r="J167" s="35"/>
      <c r="K167" s="18" t="s">
        <v>90</v>
      </c>
      <c r="L167" s="11"/>
      <c r="M167" s="11"/>
      <c r="N167" s="11"/>
      <c r="O167" s="11"/>
      <c r="P167" s="11"/>
      <c r="Q167" s="11"/>
      <c r="R167" s="11"/>
      <c r="S167" s="12"/>
      <c r="T167" s="19"/>
      <c r="U167" s="11"/>
      <c r="V167" s="11"/>
      <c r="W167" s="12"/>
      <c r="X167" s="19"/>
      <c r="Y167" s="11"/>
      <c r="Z167" s="11"/>
      <c r="AA167" s="11"/>
      <c r="AB167" s="11"/>
      <c r="AC167" s="11"/>
      <c r="AD167" s="11"/>
      <c r="AE167" s="11"/>
      <c r="AF167" s="11"/>
      <c r="AG167" s="12"/>
      <c r="AH167" s="19"/>
      <c r="AI167" s="11"/>
      <c r="AJ167" s="11"/>
      <c r="AK167" s="11"/>
      <c r="AL167" s="11"/>
      <c r="AM167" s="11"/>
      <c r="AN167" s="11"/>
      <c r="AO167" s="12"/>
    </row>
    <row r="168" spans="3:41">
      <c r="C168" s="21"/>
      <c r="D168" s="14"/>
      <c r="E168" s="14"/>
      <c r="F168" s="14"/>
      <c r="G168" s="14"/>
      <c r="H168" s="14"/>
      <c r="I168" s="22"/>
      <c r="J168" s="18" t="s">
        <v>91</v>
      </c>
      <c r="K168" s="18" t="s">
        <v>89</v>
      </c>
      <c r="L168" s="11"/>
      <c r="M168" s="11"/>
      <c r="N168" s="11"/>
      <c r="O168" s="11"/>
      <c r="P168" s="11"/>
      <c r="Q168" s="11"/>
      <c r="R168" s="11"/>
      <c r="S168" s="12"/>
      <c r="T168" s="19"/>
      <c r="U168" s="11"/>
      <c r="V168" s="11"/>
      <c r="W168" s="12"/>
      <c r="X168" s="19"/>
      <c r="Y168" s="11"/>
      <c r="Z168" s="11"/>
      <c r="AA168" s="11"/>
      <c r="AB168" s="11"/>
      <c r="AC168" s="11"/>
      <c r="AD168" s="11"/>
      <c r="AE168" s="11"/>
      <c r="AF168" s="11"/>
      <c r="AG168" s="12"/>
      <c r="AH168" s="19"/>
      <c r="AI168" s="11"/>
      <c r="AJ168" s="11"/>
      <c r="AK168" s="11"/>
      <c r="AL168" s="11"/>
      <c r="AM168" s="11"/>
      <c r="AN168" s="11"/>
      <c r="AO168" s="12"/>
    </row>
    <row r="169" spans="3:41">
      <c r="C169" s="20"/>
      <c r="D169" s="8"/>
      <c r="E169" s="8"/>
      <c r="F169" s="8"/>
      <c r="G169" s="8"/>
      <c r="H169" s="8"/>
      <c r="I169" s="9"/>
      <c r="J169" s="35"/>
      <c r="K169" s="18" t="s">
        <v>90</v>
      </c>
      <c r="L169" s="11"/>
      <c r="M169" s="11"/>
      <c r="N169" s="11"/>
      <c r="O169" s="11"/>
      <c r="P169" s="11"/>
      <c r="Q169" s="11"/>
      <c r="R169" s="11"/>
      <c r="S169" s="12"/>
      <c r="T169" s="19"/>
      <c r="U169" s="11"/>
      <c r="V169" s="11"/>
      <c r="W169" s="12"/>
      <c r="X169" s="19"/>
      <c r="Y169" s="11"/>
      <c r="Z169" s="11"/>
      <c r="AA169" s="11"/>
      <c r="AB169" s="11"/>
      <c r="AC169" s="11"/>
      <c r="AD169" s="11"/>
      <c r="AE169" s="11"/>
      <c r="AF169" s="11"/>
      <c r="AG169" s="12"/>
      <c r="AH169" s="19"/>
      <c r="AI169" s="11"/>
      <c r="AJ169" s="11"/>
      <c r="AK169" s="11"/>
      <c r="AL169" s="11"/>
      <c r="AM169" s="11"/>
      <c r="AN169" s="11"/>
      <c r="AO169" s="12"/>
    </row>
    <row r="170" spans="3:41">
      <c r="C170" s="18" t="s">
        <v>96</v>
      </c>
      <c r="D170" s="5"/>
      <c r="E170" s="5"/>
      <c r="F170" s="5"/>
      <c r="G170" s="5"/>
      <c r="H170" s="5"/>
      <c r="I170" s="6"/>
      <c r="J170" s="18" t="s">
        <v>88</v>
      </c>
      <c r="K170" s="18" t="s">
        <v>89</v>
      </c>
      <c r="L170" s="11"/>
      <c r="M170" s="11"/>
      <c r="N170" s="11"/>
      <c r="O170" s="11"/>
      <c r="P170" s="11"/>
      <c r="Q170" s="11"/>
      <c r="R170" s="11"/>
      <c r="S170" s="12"/>
      <c r="T170" s="19">
        <v>1</v>
      </c>
      <c r="U170" s="11"/>
      <c r="V170" s="11"/>
      <c r="W170" s="12"/>
      <c r="X170" s="19"/>
      <c r="Y170" s="11"/>
      <c r="Z170" s="11"/>
      <c r="AA170" s="11"/>
      <c r="AB170" s="11"/>
      <c r="AC170" s="11"/>
      <c r="AD170" s="11"/>
      <c r="AE170" s="11"/>
      <c r="AF170" s="11"/>
      <c r="AG170" s="12"/>
      <c r="AH170" s="19">
        <v>1</v>
      </c>
      <c r="AI170" s="11"/>
      <c r="AJ170" s="11"/>
      <c r="AK170" s="11"/>
      <c r="AL170" s="11"/>
      <c r="AM170" s="11"/>
      <c r="AN170" s="11"/>
      <c r="AO170" s="12"/>
    </row>
    <row r="171" spans="3:41">
      <c r="C171" s="21"/>
      <c r="D171" s="14"/>
      <c r="E171" s="14"/>
      <c r="F171" s="14"/>
      <c r="G171" s="14"/>
      <c r="H171" s="14"/>
      <c r="I171" s="22"/>
      <c r="J171" s="35"/>
      <c r="K171" s="18" t="s">
        <v>90</v>
      </c>
      <c r="L171" s="11"/>
      <c r="M171" s="11"/>
      <c r="N171" s="11"/>
      <c r="O171" s="11"/>
      <c r="P171" s="11"/>
      <c r="Q171" s="11"/>
      <c r="R171" s="11"/>
      <c r="S171" s="12"/>
      <c r="T171" s="19"/>
      <c r="U171" s="11"/>
      <c r="V171" s="11"/>
      <c r="W171" s="12"/>
      <c r="X171" s="19"/>
      <c r="Y171" s="11"/>
      <c r="Z171" s="11"/>
      <c r="AA171" s="11"/>
      <c r="AB171" s="11"/>
      <c r="AC171" s="11"/>
      <c r="AD171" s="11"/>
      <c r="AE171" s="11"/>
      <c r="AF171" s="11"/>
      <c r="AG171" s="12"/>
      <c r="AH171" s="19"/>
      <c r="AI171" s="11"/>
      <c r="AJ171" s="11"/>
      <c r="AK171" s="11"/>
      <c r="AL171" s="11"/>
      <c r="AM171" s="11"/>
      <c r="AN171" s="11"/>
      <c r="AO171" s="12"/>
    </row>
    <row r="172" spans="3:41">
      <c r="C172" s="21"/>
      <c r="D172" s="14"/>
      <c r="E172" s="14"/>
      <c r="F172" s="14"/>
      <c r="G172" s="14"/>
      <c r="H172" s="14"/>
      <c r="I172" s="22"/>
      <c r="J172" s="18" t="s">
        <v>91</v>
      </c>
      <c r="K172" s="18" t="s">
        <v>89</v>
      </c>
      <c r="L172" s="11"/>
      <c r="M172" s="11"/>
      <c r="N172" s="11"/>
      <c r="O172" s="11"/>
      <c r="P172" s="11"/>
      <c r="Q172" s="11"/>
      <c r="R172" s="11"/>
      <c r="S172" s="12"/>
      <c r="T172" s="19">
        <v>1</v>
      </c>
      <c r="U172" s="11"/>
      <c r="V172" s="11"/>
      <c r="W172" s="12"/>
      <c r="X172" s="19"/>
      <c r="Y172" s="11"/>
      <c r="Z172" s="11"/>
      <c r="AA172" s="11"/>
      <c r="AB172" s="11"/>
      <c r="AC172" s="11"/>
      <c r="AD172" s="11"/>
      <c r="AE172" s="11"/>
      <c r="AF172" s="11"/>
      <c r="AG172" s="12"/>
      <c r="AH172" s="19">
        <v>1</v>
      </c>
      <c r="AI172" s="11"/>
      <c r="AJ172" s="11"/>
      <c r="AK172" s="11"/>
      <c r="AL172" s="11"/>
      <c r="AM172" s="11"/>
      <c r="AN172" s="11"/>
      <c r="AO172" s="12"/>
    </row>
    <row r="173" spans="3:41">
      <c r="C173" s="20"/>
      <c r="D173" s="8"/>
      <c r="E173" s="8"/>
      <c r="F173" s="8"/>
      <c r="G173" s="8"/>
      <c r="H173" s="8"/>
      <c r="I173" s="9"/>
      <c r="J173" s="35"/>
      <c r="K173" s="18" t="s">
        <v>90</v>
      </c>
      <c r="L173" s="11"/>
      <c r="M173" s="11"/>
      <c r="N173" s="11"/>
      <c r="O173" s="11"/>
      <c r="P173" s="11"/>
      <c r="Q173" s="11"/>
      <c r="R173" s="11"/>
      <c r="S173" s="12"/>
      <c r="T173" s="19"/>
      <c r="U173" s="11"/>
      <c r="V173" s="11"/>
      <c r="W173" s="12"/>
      <c r="X173" s="19"/>
      <c r="Y173" s="11"/>
      <c r="Z173" s="11"/>
      <c r="AA173" s="11"/>
      <c r="AB173" s="11"/>
      <c r="AC173" s="11"/>
      <c r="AD173" s="11"/>
      <c r="AE173" s="11"/>
      <c r="AF173" s="11"/>
      <c r="AG173" s="12"/>
      <c r="AH173" s="19"/>
      <c r="AI173" s="11"/>
      <c r="AJ173" s="11"/>
      <c r="AK173" s="11"/>
      <c r="AL173" s="11"/>
      <c r="AM173" s="11"/>
      <c r="AN173" s="11"/>
      <c r="AO173" s="12"/>
    </row>
    <row r="174" spans="3:41">
      <c r="C174" s="18" t="s">
        <v>97</v>
      </c>
      <c r="D174" s="5"/>
      <c r="E174" s="5"/>
      <c r="F174" s="5"/>
      <c r="G174" s="5"/>
      <c r="H174" s="5"/>
      <c r="I174" s="6"/>
      <c r="J174" s="18" t="s">
        <v>88</v>
      </c>
      <c r="K174" s="18" t="s">
        <v>89</v>
      </c>
      <c r="L174" s="11"/>
      <c r="M174" s="11"/>
      <c r="N174" s="11"/>
      <c r="O174" s="11"/>
      <c r="P174" s="11"/>
      <c r="Q174" s="11"/>
      <c r="R174" s="11"/>
      <c r="S174" s="12"/>
      <c r="T174" s="19">
        <v>1</v>
      </c>
      <c r="U174" s="11"/>
      <c r="V174" s="11"/>
      <c r="W174" s="12"/>
      <c r="X174" s="19"/>
      <c r="Y174" s="11"/>
      <c r="Z174" s="11"/>
      <c r="AA174" s="11"/>
      <c r="AB174" s="11"/>
      <c r="AC174" s="11"/>
      <c r="AD174" s="11"/>
      <c r="AE174" s="11"/>
      <c r="AF174" s="11"/>
      <c r="AG174" s="12"/>
      <c r="AH174" s="19">
        <v>1</v>
      </c>
      <c r="AI174" s="11"/>
      <c r="AJ174" s="11"/>
      <c r="AK174" s="11"/>
      <c r="AL174" s="11"/>
      <c r="AM174" s="11"/>
      <c r="AN174" s="11"/>
      <c r="AO174" s="12"/>
    </row>
    <row r="175" spans="3:41">
      <c r="C175" s="21"/>
      <c r="D175" s="14"/>
      <c r="E175" s="14"/>
      <c r="F175" s="14"/>
      <c r="G175" s="14"/>
      <c r="H175" s="14"/>
      <c r="I175" s="22"/>
      <c r="J175" s="35"/>
      <c r="K175" s="18" t="s">
        <v>90</v>
      </c>
      <c r="L175" s="11"/>
      <c r="M175" s="11"/>
      <c r="N175" s="11"/>
      <c r="O175" s="11"/>
      <c r="P175" s="11"/>
      <c r="Q175" s="11"/>
      <c r="R175" s="11"/>
      <c r="S175" s="12"/>
      <c r="T175" s="19"/>
      <c r="U175" s="11"/>
      <c r="V175" s="11"/>
      <c r="W175" s="12"/>
      <c r="X175" s="19"/>
      <c r="Y175" s="11"/>
      <c r="Z175" s="11"/>
      <c r="AA175" s="11"/>
      <c r="AB175" s="11"/>
      <c r="AC175" s="11"/>
      <c r="AD175" s="11"/>
      <c r="AE175" s="11"/>
      <c r="AF175" s="11"/>
      <c r="AG175" s="12"/>
      <c r="AH175" s="19"/>
      <c r="AI175" s="11"/>
      <c r="AJ175" s="11"/>
      <c r="AK175" s="11"/>
      <c r="AL175" s="11"/>
      <c r="AM175" s="11"/>
      <c r="AN175" s="11"/>
      <c r="AO175" s="12"/>
    </row>
    <row r="176" spans="3:41">
      <c r="C176" s="21"/>
      <c r="D176" s="14"/>
      <c r="E176" s="14"/>
      <c r="F176" s="14"/>
      <c r="G176" s="14"/>
      <c r="H176" s="14"/>
      <c r="I176" s="22"/>
      <c r="J176" s="18" t="s">
        <v>91</v>
      </c>
      <c r="K176" s="18" t="s">
        <v>89</v>
      </c>
      <c r="L176" s="11"/>
      <c r="M176" s="11"/>
      <c r="N176" s="11"/>
      <c r="O176" s="11"/>
      <c r="P176" s="11"/>
      <c r="Q176" s="11"/>
      <c r="R176" s="11"/>
      <c r="S176" s="12"/>
      <c r="T176" s="19"/>
      <c r="U176" s="11"/>
      <c r="V176" s="11"/>
      <c r="W176" s="12"/>
      <c r="X176" s="19"/>
      <c r="Y176" s="11"/>
      <c r="Z176" s="11"/>
      <c r="AA176" s="11"/>
      <c r="AB176" s="11"/>
      <c r="AC176" s="11"/>
      <c r="AD176" s="11"/>
      <c r="AE176" s="11"/>
      <c r="AF176" s="11"/>
      <c r="AG176" s="12"/>
      <c r="AH176" s="19"/>
      <c r="AI176" s="11"/>
      <c r="AJ176" s="11"/>
      <c r="AK176" s="11"/>
      <c r="AL176" s="11"/>
      <c r="AM176" s="11"/>
      <c r="AN176" s="11"/>
      <c r="AO176" s="12"/>
    </row>
    <row r="177" spans="2:41">
      <c r="C177" s="20"/>
      <c r="D177" s="8"/>
      <c r="E177" s="8"/>
      <c r="F177" s="8"/>
      <c r="G177" s="8"/>
      <c r="H177" s="8"/>
      <c r="I177" s="9"/>
      <c r="J177" s="35"/>
      <c r="K177" s="18" t="s">
        <v>90</v>
      </c>
      <c r="L177" s="11"/>
      <c r="M177" s="11"/>
      <c r="N177" s="11"/>
      <c r="O177" s="11"/>
      <c r="P177" s="11"/>
      <c r="Q177" s="11"/>
      <c r="R177" s="11"/>
      <c r="S177" s="12"/>
      <c r="T177" s="19"/>
      <c r="U177" s="11"/>
      <c r="V177" s="11"/>
      <c r="W177" s="12"/>
      <c r="X177" s="19"/>
      <c r="Y177" s="11"/>
      <c r="Z177" s="11"/>
      <c r="AA177" s="11"/>
      <c r="AB177" s="11"/>
      <c r="AC177" s="11"/>
      <c r="AD177" s="11"/>
      <c r="AE177" s="11"/>
      <c r="AF177" s="11"/>
      <c r="AG177" s="12"/>
      <c r="AH177" s="19"/>
      <c r="AI177" s="11"/>
      <c r="AJ177" s="11"/>
      <c r="AK177" s="11"/>
      <c r="AL177" s="11"/>
      <c r="AM177" s="11"/>
      <c r="AN177" s="11"/>
      <c r="AO177" s="12"/>
    </row>
    <row r="179" spans="2:41">
      <c r="H179" s="17" t="s">
        <v>98</v>
      </c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</row>
    <row r="181" spans="2:41">
      <c r="B181" s="4" t="s">
        <v>99</v>
      </c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2"/>
      <c r="S181" s="10" t="s">
        <v>7</v>
      </c>
      <c r="T181" s="11"/>
      <c r="U181" s="12"/>
      <c r="W181" s="10" t="s">
        <v>8</v>
      </c>
      <c r="X181" s="11"/>
      <c r="Y181" s="11"/>
      <c r="Z181" s="11"/>
      <c r="AA181" s="11"/>
      <c r="AB181" s="11"/>
      <c r="AC181" s="11"/>
      <c r="AD181" s="11"/>
      <c r="AE181" s="11"/>
      <c r="AF181" s="12"/>
      <c r="AG181" s="13" t="s">
        <v>6</v>
      </c>
      <c r="AH181" s="11"/>
      <c r="AI181" s="11"/>
      <c r="AJ181" s="11"/>
      <c r="AK181" s="11"/>
      <c r="AL181" s="11"/>
      <c r="AM181" s="12"/>
    </row>
    <row r="182" spans="2:41">
      <c r="B182" s="18" t="s">
        <v>100</v>
      </c>
      <c r="C182" s="5"/>
      <c r="D182" s="5"/>
      <c r="E182" s="5"/>
      <c r="F182" s="5"/>
      <c r="G182" s="5"/>
      <c r="H182" s="6"/>
      <c r="I182" s="18" t="s">
        <v>101</v>
      </c>
      <c r="J182" s="11"/>
      <c r="K182" s="11"/>
      <c r="L182" s="11"/>
      <c r="M182" s="11"/>
      <c r="N182" s="11"/>
      <c r="O182" s="11"/>
      <c r="P182" s="11"/>
      <c r="Q182" s="11"/>
      <c r="R182" s="12"/>
      <c r="S182" s="19">
        <v>15</v>
      </c>
      <c r="T182" s="11"/>
      <c r="U182" s="12"/>
      <c r="W182" s="19">
        <v>4</v>
      </c>
      <c r="X182" s="11"/>
      <c r="Y182" s="11"/>
      <c r="Z182" s="11"/>
      <c r="AA182" s="11"/>
      <c r="AB182" s="11"/>
      <c r="AC182" s="11"/>
      <c r="AD182" s="11"/>
      <c r="AE182" s="11"/>
      <c r="AF182" s="12"/>
      <c r="AG182" s="19">
        <v>19</v>
      </c>
      <c r="AH182" s="11"/>
      <c r="AI182" s="11"/>
      <c r="AJ182" s="11"/>
      <c r="AK182" s="11"/>
      <c r="AL182" s="11"/>
      <c r="AM182" s="12"/>
    </row>
    <row r="183" spans="2:41">
      <c r="B183" s="21"/>
      <c r="C183" s="14"/>
      <c r="D183" s="14"/>
      <c r="E183" s="14"/>
      <c r="F183" s="14"/>
      <c r="G183" s="14"/>
      <c r="H183" s="22"/>
      <c r="I183" s="18" t="s">
        <v>102</v>
      </c>
      <c r="J183" s="11"/>
      <c r="K183" s="11"/>
      <c r="L183" s="11"/>
      <c r="M183" s="11"/>
      <c r="N183" s="11"/>
      <c r="O183" s="11"/>
      <c r="P183" s="11"/>
      <c r="Q183" s="11"/>
      <c r="R183" s="12"/>
      <c r="S183" s="19"/>
      <c r="T183" s="11"/>
      <c r="U183" s="12"/>
      <c r="W183" s="19"/>
      <c r="X183" s="11"/>
      <c r="Y183" s="11"/>
      <c r="Z183" s="11"/>
      <c r="AA183" s="11"/>
      <c r="AB183" s="11"/>
      <c r="AC183" s="11"/>
      <c r="AD183" s="11"/>
      <c r="AE183" s="11"/>
      <c r="AF183" s="12"/>
      <c r="AG183" s="19"/>
      <c r="AH183" s="11"/>
      <c r="AI183" s="11"/>
      <c r="AJ183" s="11"/>
      <c r="AK183" s="11"/>
      <c r="AL183" s="11"/>
      <c r="AM183" s="12"/>
    </row>
    <row r="184" spans="2:41">
      <c r="B184" s="21"/>
      <c r="C184" s="14"/>
      <c r="D184" s="14"/>
      <c r="E184" s="14"/>
      <c r="F184" s="14"/>
      <c r="G184" s="14"/>
      <c r="H184" s="22"/>
      <c r="I184" s="18" t="s">
        <v>103</v>
      </c>
      <c r="J184" s="11"/>
      <c r="K184" s="11"/>
      <c r="L184" s="11"/>
      <c r="M184" s="11"/>
      <c r="N184" s="11"/>
      <c r="O184" s="11"/>
      <c r="P184" s="11"/>
      <c r="Q184" s="11"/>
      <c r="R184" s="12"/>
      <c r="S184" s="19"/>
      <c r="T184" s="11"/>
      <c r="U184" s="12"/>
      <c r="W184" s="19"/>
      <c r="X184" s="11"/>
      <c r="Y184" s="11"/>
      <c r="Z184" s="11"/>
      <c r="AA184" s="11"/>
      <c r="AB184" s="11"/>
      <c r="AC184" s="11"/>
      <c r="AD184" s="11"/>
      <c r="AE184" s="11"/>
      <c r="AF184" s="12"/>
      <c r="AG184" s="19"/>
      <c r="AH184" s="11"/>
      <c r="AI184" s="11"/>
      <c r="AJ184" s="11"/>
      <c r="AK184" s="11"/>
      <c r="AL184" s="11"/>
      <c r="AM184" s="12"/>
    </row>
    <row r="185" spans="2:41">
      <c r="B185" s="21"/>
      <c r="C185" s="14"/>
      <c r="D185" s="14"/>
      <c r="E185" s="14"/>
      <c r="F185" s="14"/>
      <c r="G185" s="14"/>
      <c r="H185" s="22"/>
      <c r="I185" s="18" t="s">
        <v>104</v>
      </c>
      <c r="J185" s="11"/>
      <c r="K185" s="11"/>
      <c r="L185" s="11"/>
      <c r="M185" s="11"/>
      <c r="N185" s="11"/>
      <c r="O185" s="11"/>
      <c r="P185" s="11"/>
      <c r="Q185" s="11"/>
      <c r="R185" s="12"/>
      <c r="S185" s="19"/>
      <c r="T185" s="11"/>
      <c r="U185" s="12"/>
      <c r="W185" s="19">
        <v>1</v>
      </c>
      <c r="X185" s="11"/>
      <c r="Y185" s="11"/>
      <c r="Z185" s="11"/>
      <c r="AA185" s="11"/>
      <c r="AB185" s="11"/>
      <c r="AC185" s="11"/>
      <c r="AD185" s="11"/>
      <c r="AE185" s="11"/>
      <c r="AF185" s="12"/>
      <c r="AG185" s="19">
        <v>1</v>
      </c>
      <c r="AH185" s="11"/>
      <c r="AI185" s="11"/>
      <c r="AJ185" s="11"/>
      <c r="AK185" s="11"/>
      <c r="AL185" s="11"/>
      <c r="AM185" s="12"/>
    </row>
    <row r="186" spans="2:41">
      <c r="B186" s="20"/>
      <c r="C186" s="8"/>
      <c r="D186" s="8"/>
      <c r="E186" s="8"/>
      <c r="F186" s="8"/>
      <c r="G186" s="8"/>
      <c r="H186" s="9"/>
      <c r="I186" s="18" t="s">
        <v>105</v>
      </c>
      <c r="J186" s="11"/>
      <c r="K186" s="11"/>
      <c r="L186" s="11"/>
      <c r="M186" s="11"/>
      <c r="N186" s="11"/>
      <c r="O186" s="11"/>
      <c r="P186" s="11"/>
      <c r="Q186" s="11"/>
      <c r="R186" s="12"/>
      <c r="S186" s="19">
        <v>29</v>
      </c>
      <c r="T186" s="11"/>
      <c r="U186" s="12"/>
      <c r="W186" s="19">
        <v>11</v>
      </c>
      <c r="X186" s="11"/>
      <c r="Y186" s="11"/>
      <c r="Z186" s="11"/>
      <c r="AA186" s="11"/>
      <c r="AB186" s="11"/>
      <c r="AC186" s="11"/>
      <c r="AD186" s="11"/>
      <c r="AE186" s="11"/>
      <c r="AF186" s="12"/>
      <c r="AG186" s="19">
        <v>40</v>
      </c>
      <c r="AH186" s="11"/>
      <c r="AI186" s="11"/>
      <c r="AJ186" s="11"/>
      <c r="AK186" s="11"/>
      <c r="AL186" s="11"/>
      <c r="AM186" s="12"/>
    </row>
    <row r="187" spans="2:41">
      <c r="B187" s="18" t="s">
        <v>106</v>
      </c>
      <c r="C187" s="5"/>
      <c r="D187" s="5"/>
      <c r="E187" s="5"/>
      <c r="F187" s="5"/>
      <c r="G187" s="5"/>
      <c r="H187" s="6"/>
      <c r="I187" s="18" t="s">
        <v>107</v>
      </c>
      <c r="J187" s="11"/>
      <c r="K187" s="11"/>
      <c r="L187" s="11"/>
      <c r="M187" s="11"/>
      <c r="N187" s="11"/>
      <c r="O187" s="11"/>
      <c r="P187" s="11"/>
      <c r="Q187" s="11"/>
      <c r="R187" s="12"/>
      <c r="S187" s="19">
        <v>14</v>
      </c>
      <c r="T187" s="11"/>
      <c r="U187" s="12"/>
      <c r="W187" s="19">
        <v>4</v>
      </c>
      <c r="X187" s="11"/>
      <c r="Y187" s="11"/>
      <c r="Z187" s="11"/>
      <c r="AA187" s="11"/>
      <c r="AB187" s="11"/>
      <c r="AC187" s="11"/>
      <c r="AD187" s="11"/>
      <c r="AE187" s="11"/>
      <c r="AF187" s="12"/>
      <c r="AG187" s="19">
        <v>18</v>
      </c>
      <c r="AH187" s="11"/>
      <c r="AI187" s="11"/>
      <c r="AJ187" s="11"/>
      <c r="AK187" s="11"/>
      <c r="AL187" s="11"/>
      <c r="AM187" s="12"/>
    </row>
    <row r="188" spans="2:41">
      <c r="B188" s="21"/>
      <c r="C188" s="14"/>
      <c r="D188" s="14"/>
      <c r="E188" s="14"/>
      <c r="F188" s="14"/>
      <c r="G188" s="14"/>
      <c r="H188" s="22"/>
      <c r="I188" s="18" t="s">
        <v>108</v>
      </c>
      <c r="J188" s="11"/>
      <c r="K188" s="11"/>
      <c r="L188" s="11"/>
      <c r="M188" s="11"/>
      <c r="N188" s="11"/>
      <c r="O188" s="11"/>
      <c r="P188" s="11"/>
      <c r="Q188" s="11"/>
      <c r="R188" s="12"/>
      <c r="S188" s="19"/>
      <c r="T188" s="11"/>
      <c r="U188" s="12"/>
      <c r="W188" s="19"/>
      <c r="X188" s="11"/>
      <c r="Y188" s="11"/>
      <c r="Z188" s="11"/>
      <c r="AA188" s="11"/>
      <c r="AB188" s="11"/>
      <c r="AC188" s="11"/>
      <c r="AD188" s="11"/>
      <c r="AE188" s="11"/>
      <c r="AF188" s="12"/>
      <c r="AG188" s="19"/>
      <c r="AH188" s="11"/>
      <c r="AI188" s="11"/>
      <c r="AJ188" s="11"/>
      <c r="AK188" s="11"/>
      <c r="AL188" s="11"/>
      <c r="AM188" s="12"/>
    </row>
    <row r="189" spans="2:41">
      <c r="B189" s="21"/>
      <c r="C189" s="14"/>
      <c r="D189" s="14"/>
      <c r="E189" s="14"/>
      <c r="F189" s="14"/>
      <c r="G189" s="14"/>
      <c r="H189" s="22"/>
      <c r="I189" s="18" t="s">
        <v>109</v>
      </c>
      <c r="J189" s="11"/>
      <c r="K189" s="11"/>
      <c r="L189" s="11"/>
      <c r="M189" s="11"/>
      <c r="N189" s="11"/>
      <c r="O189" s="11"/>
      <c r="P189" s="11"/>
      <c r="Q189" s="11"/>
      <c r="R189" s="12"/>
      <c r="S189" s="19"/>
      <c r="T189" s="11"/>
      <c r="U189" s="12"/>
      <c r="W189" s="19">
        <v>1</v>
      </c>
      <c r="X189" s="11"/>
      <c r="Y189" s="11"/>
      <c r="Z189" s="11"/>
      <c r="AA189" s="11"/>
      <c r="AB189" s="11"/>
      <c r="AC189" s="11"/>
      <c r="AD189" s="11"/>
      <c r="AE189" s="11"/>
      <c r="AF189" s="12"/>
      <c r="AG189" s="19">
        <v>1</v>
      </c>
      <c r="AH189" s="11"/>
      <c r="AI189" s="11"/>
      <c r="AJ189" s="11"/>
      <c r="AK189" s="11"/>
      <c r="AL189" s="11"/>
      <c r="AM189" s="12"/>
    </row>
    <row r="190" spans="2:41">
      <c r="B190" s="21"/>
      <c r="C190" s="14"/>
      <c r="D190" s="14"/>
      <c r="E190" s="14"/>
      <c r="F190" s="14"/>
      <c r="G190" s="14"/>
      <c r="H190" s="22"/>
      <c r="I190" s="18" t="s">
        <v>110</v>
      </c>
      <c r="J190" s="11"/>
      <c r="K190" s="11"/>
      <c r="L190" s="11"/>
      <c r="M190" s="11"/>
      <c r="N190" s="11"/>
      <c r="O190" s="11"/>
      <c r="P190" s="11"/>
      <c r="Q190" s="11"/>
      <c r="R190" s="12"/>
      <c r="S190" s="19"/>
      <c r="T190" s="11"/>
      <c r="U190" s="12"/>
      <c r="W190" s="19"/>
      <c r="X190" s="11"/>
      <c r="Y190" s="11"/>
      <c r="Z190" s="11"/>
      <c r="AA190" s="11"/>
      <c r="AB190" s="11"/>
      <c r="AC190" s="11"/>
      <c r="AD190" s="11"/>
      <c r="AE190" s="11"/>
      <c r="AF190" s="12"/>
      <c r="AG190" s="19"/>
      <c r="AH190" s="11"/>
      <c r="AI190" s="11"/>
      <c r="AJ190" s="11"/>
      <c r="AK190" s="11"/>
      <c r="AL190" s="11"/>
      <c r="AM190" s="12"/>
    </row>
    <row r="191" spans="2:41">
      <c r="B191" s="21"/>
      <c r="C191" s="14"/>
      <c r="D191" s="14"/>
      <c r="E191" s="14"/>
      <c r="F191" s="14"/>
      <c r="G191" s="14"/>
      <c r="H191" s="22"/>
      <c r="I191" s="18" t="s">
        <v>111</v>
      </c>
      <c r="J191" s="11"/>
      <c r="K191" s="11"/>
      <c r="L191" s="11"/>
      <c r="M191" s="11"/>
      <c r="N191" s="11"/>
      <c r="O191" s="11"/>
      <c r="P191" s="11"/>
      <c r="Q191" s="11"/>
      <c r="R191" s="12"/>
      <c r="S191" s="19">
        <v>29</v>
      </c>
      <c r="T191" s="11"/>
      <c r="U191" s="12"/>
      <c r="W191" s="19">
        <v>11</v>
      </c>
      <c r="X191" s="11"/>
      <c r="Y191" s="11"/>
      <c r="Z191" s="11"/>
      <c r="AA191" s="11"/>
      <c r="AB191" s="11"/>
      <c r="AC191" s="11"/>
      <c r="AD191" s="11"/>
      <c r="AE191" s="11"/>
      <c r="AF191" s="12"/>
      <c r="AG191" s="19">
        <v>40</v>
      </c>
      <c r="AH191" s="11"/>
      <c r="AI191" s="11"/>
      <c r="AJ191" s="11"/>
      <c r="AK191" s="11"/>
      <c r="AL191" s="11"/>
      <c r="AM191" s="12"/>
    </row>
    <row r="192" spans="2:41">
      <c r="B192" s="20"/>
      <c r="C192" s="8"/>
      <c r="D192" s="8"/>
      <c r="E192" s="8"/>
      <c r="F192" s="8"/>
      <c r="G192" s="8"/>
      <c r="H192" s="9"/>
      <c r="I192" s="18" t="s">
        <v>112</v>
      </c>
      <c r="J192" s="11"/>
      <c r="K192" s="11"/>
      <c r="L192" s="11"/>
      <c r="M192" s="11"/>
      <c r="N192" s="11"/>
      <c r="O192" s="11"/>
      <c r="P192" s="11"/>
      <c r="Q192" s="11"/>
      <c r="R192" s="12"/>
      <c r="S192" s="19"/>
      <c r="T192" s="11"/>
      <c r="U192" s="12"/>
      <c r="W192" s="19"/>
      <c r="X192" s="11"/>
      <c r="Y192" s="11"/>
      <c r="Z192" s="11"/>
      <c r="AA192" s="11"/>
      <c r="AB192" s="11"/>
      <c r="AC192" s="11"/>
      <c r="AD192" s="11"/>
      <c r="AE192" s="11"/>
      <c r="AF192" s="12"/>
      <c r="AG192" s="19"/>
      <c r="AH192" s="11"/>
      <c r="AI192" s="11"/>
      <c r="AJ192" s="11"/>
      <c r="AK192" s="11"/>
      <c r="AL192" s="11"/>
      <c r="AM192" s="12"/>
    </row>
    <row r="195" spans="2:43">
      <c r="C195" s="17" t="s">
        <v>113</v>
      </c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</row>
    <row r="197" spans="2:43">
      <c r="B197" s="4" t="s">
        <v>114</v>
      </c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2"/>
      <c r="U197" s="10" t="s">
        <v>7</v>
      </c>
      <c r="V197" s="11"/>
      <c r="W197" s="11"/>
      <c r="X197" s="12"/>
      <c r="Z197" s="10" t="s">
        <v>8</v>
      </c>
      <c r="AA197" s="11"/>
      <c r="AB197" s="11"/>
      <c r="AC197" s="11"/>
      <c r="AD197" s="11"/>
      <c r="AE197" s="11"/>
      <c r="AF197" s="11"/>
      <c r="AG197" s="11"/>
      <c r="AH197" s="11"/>
      <c r="AI197" s="11"/>
      <c r="AJ197" s="12"/>
      <c r="AL197" s="13" t="s">
        <v>6</v>
      </c>
      <c r="AM197" s="11"/>
      <c r="AN197" s="11"/>
      <c r="AO197" s="11"/>
      <c r="AP197" s="11"/>
      <c r="AQ197" s="12"/>
    </row>
    <row r="198" spans="2:43">
      <c r="B198" s="18" t="s">
        <v>115</v>
      </c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2"/>
      <c r="U198" s="19">
        <v>2</v>
      </c>
      <c r="V198" s="11"/>
      <c r="W198" s="11"/>
      <c r="X198" s="12"/>
      <c r="Z198" s="19">
        <v>2</v>
      </c>
      <c r="AA198" s="11"/>
      <c r="AB198" s="11"/>
      <c r="AC198" s="11"/>
      <c r="AD198" s="11"/>
      <c r="AE198" s="11"/>
      <c r="AF198" s="11"/>
      <c r="AG198" s="11"/>
      <c r="AH198" s="11"/>
      <c r="AI198" s="11"/>
      <c r="AJ198" s="12"/>
      <c r="AL198" s="19">
        <v>4</v>
      </c>
      <c r="AM198" s="11"/>
      <c r="AN198" s="11"/>
      <c r="AO198" s="11"/>
      <c r="AP198" s="11"/>
      <c r="AQ198" s="12"/>
    </row>
    <row r="199" spans="2:43">
      <c r="B199" s="18" t="s">
        <v>116</v>
      </c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2"/>
      <c r="U199" s="19">
        <v>1</v>
      </c>
      <c r="V199" s="11"/>
      <c r="W199" s="11"/>
      <c r="X199" s="12"/>
      <c r="Z199" s="19">
        <v>1</v>
      </c>
      <c r="AA199" s="11"/>
      <c r="AB199" s="11"/>
      <c r="AC199" s="11"/>
      <c r="AD199" s="11"/>
      <c r="AE199" s="11"/>
      <c r="AF199" s="11"/>
      <c r="AG199" s="11"/>
      <c r="AH199" s="11"/>
      <c r="AI199" s="11"/>
      <c r="AJ199" s="12"/>
      <c r="AL199" s="19">
        <v>2</v>
      </c>
      <c r="AM199" s="11"/>
      <c r="AN199" s="11"/>
      <c r="AO199" s="11"/>
      <c r="AP199" s="11"/>
      <c r="AQ199" s="12"/>
    </row>
    <row r="202" spans="2:43">
      <c r="B202" s="17" t="s">
        <v>117</v>
      </c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</row>
    <row r="204" spans="2:43">
      <c r="B204" s="4" t="s">
        <v>118</v>
      </c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2"/>
      <c r="T204" s="10" t="s">
        <v>7</v>
      </c>
      <c r="U204" s="11"/>
      <c r="V204" s="11"/>
      <c r="W204" s="11"/>
      <c r="X204" s="12"/>
      <c r="Y204" s="10" t="s">
        <v>8</v>
      </c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2"/>
      <c r="AK204" s="13" t="s">
        <v>6</v>
      </c>
      <c r="AL204" s="11"/>
      <c r="AM204" s="11"/>
      <c r="AN204" s="11"/>
      <c r="AO204" s="12"/>
    </row>
    <row r="205" spans="2:43">
      <c r="B205" s="18" t="s">
        <v>119</v>
      </c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2"/>
      <c r="T205" s="19"/>
      <c r="U205" s="11"/>
      <c r="V205" s="11"/>
      <c r="W205" s="11"/>
      <c r="X205" s="12"/>
      <c r="Y205" s="19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2"/>
      <c r="AK205" s="19"/>
      <c r="AL205" s="11"/>
      <c r="AM205" s="11"/>
      <c r="AN205" s="11"/>
      <c r="AO205" s="12"/>
    </row>
    <row r="206" spans="2:43">
      <c r="B206" s="18" t="s">
        <v>120</v>
      </c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2"/>
      <c r="T206" s="19"/>
      <c r="U206" s="11"/>
      <c r="V206" s="11"/>
      <c r="W206" s="11"/>
      <c r="X206" s="12"/>
      <c r="Y206" s="19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2"/>
      <c r="AK206" s="19"/>
      <c r="AL206" s="11"/>
      <c r="AM206" s="11"/>
      <c r="AN206" s="11"/>
      <c r="AO206" s="12"/>
    </row>
    <row r="207" spans="2:43">
      <c r="B207" s="18" t="s">
        <v>121</v>
      </c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2"/>
      <c r="T207" s="19">
        <v>4</v>
      </c>
      <c r="U207" s="11"/>
      <c r="V207" s="11"/>
      <c r="W207" s="11"/>
      <c r="X207" s="12"/>
      <c r="Y207" s="19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2"/>
      <c r="AK207" s="19">
        <v>4</v>
      </c>
      <c r="AL207" s="11"/>
      <c r="AM207" s="11"/>
      <c r="AN207" s="11"/>
      <c r="AO207" s="12"/>
    </row>
    <row r="208" spans="2:43">
      <c r="B208" s="18" t="s">
        <v>122</v>
      </c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2"/>
      <c r="T208" s="19">
        <v>1</v>
      </c>
      <c r="U208" s="11"/>
      <c r="V208" s="11"/>
      <c r="W208" s="11"/>
      <c r="X208" s="12"/>
      <c r="Y208" s="19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2"/>
      <c r="AK208" s="19">
        <v>1</v>
      </c>
      <c r="AL208" s="11"/>
      <c r="AM208" s="11"/>
      <c r="AN208" s="11"/>
      <c r="AO208" s="12"/>
    </row>
    <row r="209" spans="2:45">
      <c r="B209" s="18" t="s">
        <v>123</v>
      </c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2"/>
      <c r="T209" s="19">
        <v>1</v>
      </c>
      <c r="U209" s="11"/>
      <c r="V209" s="11"/>
      <c r="W209" s="11"/>
      <c r="X209" s="12"/>
      <c r="Y209" s="19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2"/>
      <c r="AK209" s="19">
        <v>1</v>
      </c>
      <c r="AL209" s="11"/>
      <c r="AM209" s="11"/>
      <c r="AN209" s="11"/>
      <c r="AO209" s="12"/>
    </row>
    <row r="210" spans="2:45">
      <c r="B210" s="18" t="s">
        <v>124</v>
      </c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2"/>
      <c r="T210" s="19">
        <v>5</v>
      </c>
      <c r="U210" s="11"/>
      <c r="V210" s="11"/>
      <c r="W210" s="11"/>
      <c r="X210" s="12"/>
      <c r="Y210" s="19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2"/>
      <c r="AK210" s="19">
        <v>5</v>
      </c>
      <c r="AL210" s="11"/>
      <c r="AM210" s="11"/>
      <c r="AN210" s="11"/>
      <c r="AO210" s="12"/>
    </row>
    <row r="211" spans="2:45">
      <c r="B211" s="18" t="s">
        <v>125</v>
      </c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2"/>
      <c r="T211" s="19">
        <v>3</v>
      </c>
      <c r="U211" s="11"/>
      <c r="V211" s="11"/>
      <c r="W211" s="11"/>
      <c r="X211" s="12"/>
      <c r="Y211" s="19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2"/>
      <c r="AK211" s="19">
        <v>3</v>
      </c>
      <c r="AL211" s="11"/>
      <c r="AM211" s="11"/>
      <c r="AN211" s="11"/>
      <c r="AO211" s="12"/>
    </row>
    <row r="212" spans="2:45">
      <c r="B212" s="18" t="s">
        <v>126</v>
      </c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2"/>
      <c r="T212" s="19"/>
      <c r="U212" s="11"/>
      <c r="V212" s="11"/>
      <c r="W212" s="11"/>
      <c r="X212" s="12"/>
      <c r="Y212" s="19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2"/>
      <c r="AK212" s="19"/>
      <c r="AL212" s="11"/>
      <c r="AM212" s="11"/>
      <c r="AN212" s="11"/>
      <c r="AO212" s="12"/>
    </row>
    <row r="213" spans="2:45">
      <c r="B213" s="18" t="s">
        <v>127</v>
      </c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2"/>
      <c r="T213" s="19"/>
      <c r="U213" s="11"/>
      <c r="V213" s="11"/>
      <c r="W213" s="11"/>
      <c r="X213" s="12"/>
      <c r="Y213" s="19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2"/>
      <c r="AK213" s="19"/>
      <c r="AL213" s="11"/>
      <c r="AM213" s="11"/>
      <c r="AN213" s="11"/>
      <c r="AO213" s="12"/>
    </row>
    <row r="214" spans="2:45">
      <c r="B214" s="18" t="s">
        <v>128</v>
      </c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2"/>
      <c r="T214" s="19"/>
      <c r="U214" s="11"/>
      <c r="V214" s="11"/>
      <c r="W214" s="11"/>
      <c r="X214" s="12"/>
      <c r="Y214" s="19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2"/>
      <c r="AK214" s="19"/>
      <c r="AL214" s="11"/>
      <c r="AM214" s="11"/>
      <c r="AN214" s="11"/>
      <c r="AO214" s="12"/>
    </row>
    <row r="215" spans="2:45">
      <c r="B215" s="18" t="s">
        <v>129</v>
      </c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2"/>
      <c r="T215" s="19"/>
      <c r="U215" s="11"/>
      <c r="V215" s="11"/>
      <c r="W215" s="11"/>
      <c r="X215" s="12"/>
      <c r="Y215" s="19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2"/>
      <c r="AK215" s="19"/>
      <c r="AL215" s="11"/>
      <c r="AM215" s="11"/>
      <c r="AN215" s="11"/>
      <c r="AO215" s="12"/>
    </row>
    <row r="216" spans="2:45">
      <c r="B216" s="18" t="s">
        <v>130</v>
      </c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2"/>
      <c r="T216" s="19"/>
      <c r="U216" s="11"/>
      <c r="V216" s="11"/>
      <c r="W216" s="11"/>
      <c r="X216" s="12"/>
      <c r="Y216" s="19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2"/>
      <c r="AK216" s="19"/>
      <c r="AL216" s="11"/>
      <c r="AM216" s="11"/>
      <c r="AN216" s="11"/>
      <c r="AO216" s="12"/>
    </row>
    <row r="217" spans="2:45">
      <c r="B217" s="18" t="s">
        <v>131</v>
      </c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2"/>
      <c r="T217" s="19"/>
      <c r="U217" s="11"/>
      <c r="V217" s="11"/>
      <c r="W217" s="11"/>
      <c r="X217" s="12"/>
      <c r="Y217" s="19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2"/>
      <c r="AK217" s="19"/>
      <c r="AL217" s="11"/>
      <c r="AM217" s="11"/>
      <c r="AN217" s="11"/>
      <c r="AO217" s="12"/>
    </row>
    <row r="219" spans="2:45">
      <c r="B219" s="17" t="s">
        <v>132</v>
      </c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</row>
    <row r="221" spans="2:45">
      <c r="D221" s="4" t="s">
        <v>133</v>
      </c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2"/>
      <c r="U221" s="10" t="s">
        <v>7</v>
      </c>
      <c r="V221" s="11"/>
      <c r="W221" s="11"/>
      <c r="X221" s="12"/>
      <c r="Z221" s="10" t="s">
        <v>8</v>
      </c>
      <c r="AA221" s="11"/>
      <c r="AB221" s="11"/>
      <c r="AC221" s="11"/>
      <c r="AD221" s="11"/>
      <c r="AE221" s="11"/>
      <c r="AF221" s="11"/>
      <c r="AG221" s="11"/>
      <c r="AH221" s="11"/>
      <c r="AI221" s="11"/>
      <c r="AJ221" s="12"/>
      <c r="AL221" s="13" t="s">
        <v>6</v>
      </c>
      <c r="AM221" s="11"/>
      <c r="AN221" s="11"/>
      <c r="AO221" s="11"/>
      <c r="AP221" s="11"/>
      <c r="AQ221" s="11"/>
      <c r="AR221" s="11"/>
      <c r="AS221" s="12"/>
    </row>
    <row r="222" spans="2:45">
      <c r="D222" s="18" t="s">
        <v>134</v>
      </c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2"/>
      <c r="U222" s="19"/>
      <c r="V222" s="11"/>
      <c r="W222" s="11"/>
      <c r="X222" s="12"/>
      <c r="Z222" s="19"/>
      <c r="AA222" s="11"/>
      <c r="AB222" s="11"/>
      <c r="AC222" s="11"/>
      <c r="AD222" s="11"/>
      <c r="AE222" s="11"/>
      <c r="AF222" s="11"/>
      <c r="AG222" s="11"/>
      <c r="AH222" s="11"/>
      <c r="AI222" s="11"/>
      <c r="AJ222" s="12"/>
      <c r="AL222" s="19"/>
      <c r="AM222" s="11"/>
      <c r="AN222" s="11"/>
      <c r="AO222" s="11"/>
      <c r="AP222" s="11"/>
      <c r="AQ222" s="11"/>
      <c r="AR222" s="11"/>
      <c r="AS222" s="12"/>
    </row>
    <row r="223" spans="2:45">
      <c r="D223" s="18" t="s">
        <v>135</v>
      </c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2"/>
      <c r="U223" s="19">
        <v>39</v>
      </c>
      <c r="V223" s="11"/>
      <c r="W223" s="11"/>
      <c r="X223" s="12"/>
      <c r="Z223" s="19">
        <v>12</v>
      </c>
      <c r="AA223" s="11"/>
      <c r="AB223" s="11"/>
      <c r="AC223" s="11"/>
      <c r="AD223" s="11"/>
      <c r="AE223" s="11"/>
      <c r="AF223" s="11"/>
      <c r="AG223" s="11"/>
      <c r="AH223" s="11"/>
      <c r="AI223" s="11"/>
      <c r="AJ223" s="12"/>
      <c r="AL223" s="19">
        <v>51</v>
      </c>
      <c r="AM223" s="11"/>
      <c r="AN223" s="11"/>
      <c r="AO223" s="11"/>
      <c r="AP223" s="11"/>
      <c r="AQ223" s="11"/>
      <c r="AR223" s="11"/>
      <c r="AS223" s="12"/>
    </row>
    <row r="224" spans="2:45">
      <c r="D224" s="18" t="s">
        <v>136</v>
      </c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2"/>
      <c r="U224" s="19"/>
      <c r="V224" s="11"/>
      <c r="W224" s="11"/>
      <c r="X224" s="12"/>
      <c r="Z224" s="19"/>
      <c r="AA224" s="11"/>
      <c r="AB224" s="11"/>
      <c r="AC224" s="11"/>
      <c r="AD224" s="11"/>
      <c r="AE224" s="11"/>
      <c r="AF224" s="11"/>
      <c r="AG224" s="11"/>
      <c r="AH224" s="11"/>
      <c r="AI224" s="11"/>
      <c r="AJ224" s="12"/>
      <c r="AL224" s="19"/>
      <c r="AM224" s="11"/>
      <c r="AN224" s="11"/>
      <c r="AO224" s="11"/>
      <c r="AP224" s="11"/>
      <c r="AQ224" s="11"/>
      <c r="AR224" s="11"/>
      <c r="AS224" s="12"/>
    </row>
    <row r="225" spans="2:45">
      <c r="D225" s="18" t="s">
        <v>137</v>
      </c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2"/>
      <c r="U225" s="19"/>
      <c r="V225" s="11"/>
      <c r="W225" s="11"/>
      <c r="X225" s="12"/>
      <c r="Z225" s="19"/>
      <c r="AA225" s="11"/>
      <c r="AB225" s="11"/>
      <c r="AC225" s="11"/>
      <c r="AD225" s="11"/>
      <c r="AE225" s="11"/>
      <c r="AF225" s="11"/>
      <c r="AG225" s="11"/>
      <c r="AH225" s="11"/>
      <c r="AI225" s="11"/>
      <c r="AJ225" s="12"/>
      <c r="AL225" s="19"/>
      <c r="AM225" s="11"/>
      <c r="AN225" s="11"/>
      <c r="AO225" s="11"/>
      <c r="AP225" s="11"/>
      <c r="AQ225" s="11"/>
      <c r="AR225" s="11"/>
      <c r="AS225" s="12"/>
    </row>
    <row r="226" spans="2:45">
      <c r="D226" s="18" t="s">
        <v>138</v>
      </c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2"/>
      <c r="U226" s="19"/>
      <c r="V226" s="11"/>
      <c r="W226" s="11"/>
      <c r="X226" s="12"/>
      <c r="Z226" s="19"/>
      <c r="AA226" s="11"/>
      <c r="AB226" s="11"/>
      <c r="AC226" s="11"/>
      <c r="AD226" s="11"/>
      <c r="AE226" s="11"/>
      <c r="AF226" s="11"/>
      <c r="AG226" s="11"/>
      <c r="AH226" s="11"/>
      <c r="AI226" s="11"/>
      <c r="AJ226" s="12"/>
      <c r="AL226" s="19"/>
      <c r="AM226" s="11"/>
      <c r="AN226" s="11"/>
      <c r="AO226" s="11"/>
      <c r="AP226" s="11"/>
      <c r="AQ226" s="11"/>
      <c r="AR226" s="11"/>
      <c r="AS226" s="12"/>
    </row>
    <row r="227" spans="2:45">
      <c r="D227" s="18" t="s">
        <v>139</v>
      </c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2"/>
      <c r="U227" s="19"/>
      <c r="V227" s="11"/>
      <c r="W227" s="11"/>
      <c r="X227" s="12"/>
      <c r="Z227" s="19"/>
      <c r="AA227" s="11"/>
      <c r="AB227" s="11"/>
      <c r="AC227" s="11"/>
      <c r="AD227" s="11"/>
      <c r="AE227" s="11"/>
      <c r="AF227" s="11"/>
      <c r="AG227" s="11"/>
      <c r="AH227" s="11"/>
      <c r="AI227" s="11"/>
      <c r="AJ227" s="12"/>
      <c r="AL227" s="19"/>
      <c r="AM227" s="11"/>
      <c r="AN227" s="11"/>
      <c r="AO227" s="11"/>
      <c r="AP227" s="11"/>
      <c r="AQ227" s="11"/>
      <c r="AR227" s="11"/>
      <c r="AS227" s="12"/>
    </row>
    <row r="228" spans="2:45">
      <c r="D228" s="18" t="s">
        <v>140</v>
      </c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2"/>
      <c r="U228" s="19"/>
      <c r="V228" s="11"/>
      <c r="W228" s="11"/>
      <c r="X228" s="12"/>
      <c r="Z228" s="19"/>
      <c r="AA228" s="11"/>
      <c r="AB228" s="11"/>
      <c r="AC228" s="11"/>
      <c r="AD228" s="11"/>
      <c r="AE228" s="11"/>
      <c r="AF228" s="11"/>
      <c r="AG228" s="11"/>
      <c r="AH228" s="11"/>
      <c r="AI228" s="11"/>
      <c r="AJ228" s="12"/>
      <c r="AL228" s="19"/>
      <c r="AM228" s="11"/>
      <c r="AN228" s="11"/>
      <c r="AO228" s="11"/>
      <c r="AP228" s="11"/>
      <c r="AQ228" s="11"/>
      <c r="AR228" s="11"/>
      <c r="AS228" s="12"/>
    </row>
    <row r="231" spans="2:45">
      <c r="D231" s="17" t="s">
        <v>141</v>
      </c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</row>
    <row r="233" spans="2:45">
      <c r="B233" s="4" t="s">
        <v>133</v>
      </c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2"/>
      <c r="U233" s="10" t="s">
        <v>7</v>
      </c>
      <c r="V233" s="11"/>
      <c r="W233" s="11"/>
      <c r="X233" s="12"/>
      <c r="Z233" s="10" t="s">
        <v>8</v>
      </c>
      <c r="AA233" s="11"/>
      <c r="AB233" s="11"/>
      <c r="AC233" s="11"/>
      <c r="AD233" s="11"/>
      <c r="AE233" s="11"/>
      <c r="AF233" s="11"/>
      <c r="AG233" s="11"/>
      <c r="AH233" s="11"/>
      <c r="AI233" s="11"/>
      <c r="AJ233" s="12"/>
      <c r="AL233" s="13" t="s">
        <v>6</v>
      </c>
      <c r="AM233" s="11"/>
      <c r="AN233" s="11"/>
      <c r="AO233" s="11"/>
      <c r="AP233" s="11"/>
      <c r="AQ233" s="11"/>
      <c r="AR233" s="11"/>
      <c r="AS233" s="12"/>
    </row>
    <row r="234" spans="2:45">
      <c r="B234" s="18" t="s">
        <v>142</v>
      </c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2"/>
      <c r="U234" s="19"/>
      <c r="V234" s="11"/>
      <c r="W234" s="11"/>
      <c r="X234" s="12"/>
      <c r="Z234" s="19"/>
      <c r="AA234" s="11"/>
      <c r="AB234" s="11"/>
      <c r="AC234" s="11"/>
      <c r="AD234" s="11"/>
      <c r="AE234" s="11"/>
      <c r="AF234" s="11"/>
      <c r="AG234" s="11"/>
      <c r="AH234" s="11"/>
      <c r="AI234" s="11"/>
      <c r="AJ234" s="12"/>
      <c r="AL234" s="19"/>
      <c r="AM234" s="11"/>
      <c r="AN234" s="11"/>
      <c r="AO234" s="11"/>
      <c r="AP234" s="11"/>
      <c r="AQ234" s="11"/>
      <c r="AR234" s="11"/>
      <c r="AS234" s="12"/>
    </row>
    <row r="235" spans="2:45">
      <c r="B235" s="18" t="s">
        <v>143</v>
      </c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2"/>
      <c r="U235" s="19">
        <v>11</v>
      </c>
      <c r="V235" s="11"/>
      <c r="W235" s="11"/>
      <c r="X235" s="12"/>
      <c r="Z235" s="19">
        <v>1</v>
      </c>
      <c r="AA235" s="11"/>
      <c r="AB235" s="11"/>
      <c r="AC235" s="11"/>
      <c r="AD235" s="11"/>
      <c r="AE235" s="11"/>
      <c r="AF235" s="11"/>
      <c r="AG235" s="11"/>
      <c r="AH235" s="11"/>
      <c r="AI235" s="11"/>
      <c r="AJ235" s="12"/>
      <c r="AL235" s="19">
        <v>12</v>
      </c>
      <c r="AM235" s="11"/>
      <c r="AN235" s="11"/>
      <c r="AO235" s="11"/>
      <c r="AP235" s="11"/>
      <c r="AQ235" s="11"/>
      <c r="AR235" s="11"/>
      <c r="AS235" s="12"/>
    </row>
    <row r="236" spans="2:45">
      <c r="B236" s="18" t="s">
        <v>144</v>
      </c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2"/>
      <c r="U236" s="19"/>
      <c r="V236" s="11"/>
      <c r="W236" s="11"/>
      <c r="X236" s="12"/>
      <c r="Z236" s="19"/>
      <c r="AA236" s="11"/>
      <c r="AB236" s="11"/>
      <c r="AC236" s="11"/>
      <c r="AD236" s="11"/>
      <c r="AE236" s="11"/>
      <c r="AF236" s="11"/>
      <c r="AG236" s="11"/>
      <c r="AH236" s="11"/>
      <c r="AI236" s="11"/>
      <c r="AJ236" s="12"/>
      <c r="AL236" s="19"/>
      <c r="AM236" s="11"/>
      <c r="AN236" s="11"/>
      <c r="AO236" s="11"/>
      <c r="AP236" s="11"/>
      <c r="AQ236" s="11"/>
      <c r="AR236" s="11"/>
      <c r="AS236" s="12"/>
    </row>
    <row r="237" spans="2:45">
      <c r="B237" s="18" t="s">
        <v>145</v>
      </c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2"/>
      <c r="U237" s="19"/>
      <c r="V237" s="11"/>
      <c r="W237" s="11"/>
      <c r="X237" s="12"/>
      <c r="Z237" s="19"/>
      <c r="AA237" s="11"/>
      <c r="AB237" s="11"/>
      <c r="AC237" s="11"/>
      <c r="AD237" s="11"/>
      <c r="AE237" s="11"/>
      <c r="AF237" s="11"/>
      <c r="AG237" s="11"/>
      <c r="AH237" s="11"/>
      <c r="AI237" s="11"/>
      <c r="AJ237" s="12"/>
      <c r="AL237" s="19"/>
      <c r="AM237" s="11"/>
      <c r="AN237" s="11"/>
      <c r="AO237" s="11"/>
      <c r="AP237" s="11"/>
      <c r="AQ237" s="11"/>
      <c r="AR237" s="11"/>
      <c r="AS237" s="12"/>
    </row>
    <row r="238" spans="2:45">
      <c r="B238" s="18" t="s">
        <v>146</v>
      </c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2"/>
      <c r="U238" s="19">
        <v>37</v>
      </c>
      <c r="V238" s="11"/>
      <c r="W238" s="11"/>
      <c r="X238" s="12"/>
      <c r="Z238" s="19">
        <v>4</v>
      </c>
      <c r="AA238" s="11"/>
      <c r="AB238" s="11"/>
      <c r="AC238" s="11"/>
      <c r="AD238" s="11"/>
      <c r="AE238" s="11"/>
      <c r="AF238" s="11"/>
      <c r="AG238" s="11"/>
      <c r="AH238" s="11"/>
      <c r="AI238" s="11"/>
      <c r="AJ238" s="12"/>
      <c r="AL238" s="19">
        <v>41</v>
      </c>
      <c r="AM238" s="11"/>
      <c r="AN238" s="11"/>
      <c r="AO238" s="11"/>
      <c r="AP238" s="11"/>
      <c r="AQ238" s="11"/>
      <c r="AR238" s="11"/>
      <c r="AS238" s="12"/>
    </row>
    <row r="241" spans="2:45">
      <c r="D241" s="17" t="s">
        <v>147</v>
      </c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</row>
    <row r="243" spans="2:45">
      <c r="B243" s="4" t="s">
        <v>133</v>
      </c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2"/>
      <c r="U243" s="10" t="s">
        <v>7</v>
      </c>
      <c r="V243" s="11"/>
      <c r="W243" s="11"/>
      <c r="X243" s="12"/>
      <c r="Z243" s="10" t="s">
        <v>8</v>
      </c>
      <c r="AA243" s="11"/>
      <c r="AB243" s="11"/>
      <c r="AC243" s="11"/>
      <c r="AD243" s="11"/>
      <c r="AE243" s="11"/>
      <c r="AF243" s="11"/>
      <c r="AG243" s="11"/>
      <c r="AH243" s="11"/>
      <c r="AI243" s="11"/>
      <c r="AJ243" s="12"/>
      <c r="AL243" s="13" t="s">
        <v>6</v>
      </c>
      <c r="AM243" s="11"/>
      <c r="AN243" s="11"/>
      <c r="AO243" s="11"/>
      <c r="AP243" s="11"/>
      <c r="AQ243" s="11"/>
      <c r="AR243" s="11"/>
      <c r="AS243" s="12"/>
    </row>
    <row r="244" spans="2:45">
      <c r="B244" s="18" t="s">
        <v>148</v>
      </c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2"/>
      <c r="U244" s="19">
        <v>2</v>
      </c>
      <c r="V244" s="11"/>
      <c r="W244" s="11"/>
      <c r="X244" s="12"/>
      <c r="Z244" s="19"/>
      <c r="AA244" s="11"/>
      <c r="AB244" s="11"/>
      <c r="AC244" s="11"/>
      <c r="AD244" s="11"/>
      <c r="AE244" s="11"/>
      <c r="AF244" s="11"/>
      <c r="AG244" s="11"/>
      <c r="AH244" s="11"/>
      <c r="AI244" s="11"/>
      <c r="AJ244" s="12"/>
      <c r="AL244" s="19">
        <v>2</v>
      </c>
      <c r="AM244" s="11"/>
      <c r="AN244" s="11"/>
      <c r="AO244" s="11"/>
      <c r="AP244" s="11"/>
      <c r="AQ244" s="11"/>
      <c r="AR244" s="11"/>
      <c r="AS244" s="12"/>
    </row>
    <row r="245" spans="2:45">
      <c r="B245" s="18" t="s">
        <v>149</v>
      </c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2"/>
      <c r="U245" s="19">
        <v>3</v>
      </c>
      <c r="V245" s="11"/>
      <c r="W245" s="11"/>
      <c r="X245" s="12"/>
      <c r="Z245" s="19"/>
      <c r="AA245" s="11"/>
      <c r="AB245" s="11"/>
      <c r="AC245" s="11"/>
      <c r="AD245" s="11"/>
      <c r="AE245" s="11"/>
      <c r="AF245" s="11"/>
      <c r="AG245" s="11"/>
      <c r="AH245" s="11"/>
      <c r="AI245" s="11"/>
      <c r="AJ245" s="12"/>
      <c r="AL245" s="19">
        <v>3</v>
      </c>
      <c r="AM245" s="11"/>
      <c r="AN245" s="11"/>
      <c r="AO245" s="11"/>
      <c r="AP245" s="11"/>
      <c r="AQ245" s="11"/>
      <c r="AR245" s="11"/>
      <c r="AS245" s="12"/>
    </row>
    <row r="246" spans="2:45">
      <c r="B246" s="18" t="s">
        <v>150</v>
      </c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2"/>
      <c r="U246" s="19"/>
      <c r="V246" s="11"/>
      <c r="W246" s="11"/>
      <c r="X246" s="12"/>
      <c r="Z246" s="19"/>
      <c r="AA246" s="11"/>
      <c r="AB246" s="11"/>
      <c r="AC246" s="11"/>
      <c r="AD246" s="11"/>
      <c r="AE246" s="11"/>
      <c r="AF246" s="11"/>
      <c r="AG246" s="11"/>
      <c r="AH246" s="11"/>
      <c r="AI246" s="11"/>
      <c r="AJ246" s="12"/>
      <c r="AL246" s="19"/>
      <c r="AM246" s="11"/>
      <c r="AN246" s="11"/>
      <c r="AO246" s="11"/>
      <c r="AP246" s="11"/>
      <c r="AQ246" s="11"/>
      <c r="AR246" s="11"/>
      <c r="AS246" s="12"/>
    </row>
    <row r="247" spans="2:45">
      <c r="B247" s="18" t="s">
        <v>151</v>
      </c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2"/>
      <c r="U247" s="19"/>
      <c r="V247" s="11"/>
      <c r="W247" s="11"/>
      <c r="X247" s="12"/>
      <c r="Z247" s="19"/>
      <c r="AA247" s="11"/>
      <c r="AB247" s="11"/>
      <c r="AC247" s="11"/>
      <c r="AD247" s="11"/>
      <c r="AE247" s="11"/>
      <c r="AF247" s="11"/>
      <c r="AG247" s="11"/>
      <c r="AH247" s="11"/>
      <c r="AI247" s="11"/>
      <c r="AJ247" s="12"/>
      <c r="AL247" s="19"/>
      <c r="AM247" s="11"/>
      <c r="AN247" s="11"/>
      <c r="AO247" s="11"/>
      <c r="AP247" s="11"/>
      <c r="AQ247" s="11"/>
      <c r="AR247" s="11"/>
      <c r="AS247" s="12"/>
    </row>
    <row r="248" spans="2:45">
      <c r="B248" s="18" t="s">
        <v>152</v>
      </c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2"/>
      <c r="U248" s="19"/>
      <c r="V248" s="11"/>
      <c r="W248" s="11"/>
      <c r="X248" s="12"/>
      <c r="Z248" s="19"/>
      <c r="AA248" s="11"/>
      <c r="AB248" s="11"/>
      <c r="AC248" s="11"/>
      <c r="AD248" s="11"/>
      <c r="AE248" s="11"/>
      <c r="AF248" s="11"/>
      <c r="AG248" s="11"/>
      <c r="AH248" s="11"/>
      <c r="AI248" s="11"/>
      <c r="AJ248" s="12"/>
      <c r="AL248" s="19"/>
      <c r="AM248" s="11"/>
      <c r="AN248" s="11"/>
      <c r="AO248" s="11"/>
      <c r="AP248" s="11"/>
      <c r="AQ248" s="11"/>
      <c r="AR248" s="11"/>
      <c r="AS248" s="12"/>
    </row>
    <row r="251" spans="2:45">
      <c r="B251" s="17" t="s">
        <v>153</v>
      </c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</row>
    <row r="253" spans="2:45">
      <c r="B253" s="4" t="s">
        <v>154</v>
      </c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2"/>
      <c r="U253" s="10" t="s">
        <v>7</v>
      </c>
      <c r="V253" s="11"/>
      <c r="W253" s="11"/>
      <c r="X253" s="12"/>
      <c r="Z253" s="10" t="s">
        <v>8</v>
      </c>
      <c r="AA253" s="11"/>
      <c r="AB253" s="11"/>
      <c r="AC253" s="11"/>
      <c r="AD253" s="11"/>
      <c r="AE253" s="11"/>
      <c r="AF253" s="11"/>
      <c r="AG253" s="11"/>
      <c r="AH253" s="11"/>
      <c r="AI253" s="11"/>
      <c r="AJ253" s="12"/>
      <c r="AL253" s="13" t="s">
        <v>6</v>
      </c>
      <c r="AM253" s="11"/>
      <c r="AN253" s="11"/>
      <c r="AO253" s="11"/>
      <c r="AP253" s="11"/>
      <c r="AQ253" s="11"/>
      <c r="AR253" s="11"/>
      <c r="AS253" s="12"/>
    </row>
    <row r="254" spans="2:45">
      <c r="B254" s="18" t="s">
        <v>155</v>
      </c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2"/>
      <c r="U254" s="19"/>
      <c r="V254" s="11"/>
      <c r="W254" s="11"/>
      <c r="X254" s="12"/>
      <c r="Z254" s="19"/>
      <c r="AA254" s="11"/>
      <c r="AB254" s="11"/>
      <c r="AC254" s="11"/>
      <c r="AD254" s="11"/>
      <c r="AE254" s="11"/>
      <c r="AF254" s="11"/>
      <c r="AG254" s="11"/>
      <c r="AH254" s="11"/>
      <c r="AI254" s="11"/>
      <c r="AJ254" s="12"/>
      <c r="AL254" s="19"/>
      <c r="AM254" s="11"/>
      <c r="AN254" s="11"/>
      <c r="AO254" s="11"/>
      <c r="AP254" s="11"/>
      <c r="AQ254" s="11"/>
      <c r="AR254" s="11"/>
      <c r="AS254" s="12"/>
    </row>
    <row r="255" spans="2:45">
      <c r="B255" s="18" t="s">
        <v>156</v>
      </c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2"/>
      <c r="U255" s="19"/>
      <c r="V255" s="11"/>
      <c r="W255" s="11"/>
      <c r="X255" s="12"/>
      <c r="Z255" s="19"/>
      <c r="AA255" s="11"/>
      <c r="AB255" s="11"/>
      <c r="AC255" s="11"/>
      <c r="AD255" s="11"/>
      <c r="AE255" s="11"/>
      <c r="AF255" s="11"/>
      <c r="AG255" s="11"/>
      <c r="AH255" s="11"/>
      <c r="AI255" s="11"/>
      <c r="AJ255" s="12"/>
      <c r="AL255" s="19"/>
      <c r="AM255" s="11"/>
      <c r="AN255" s="11"/>
      <c r="AO255" s="11"/>
      <c r="AP255" s="11"/>
      <c r="AQ255" s="11"/>
      <c r="AR255" s="11"/>
      <c r="AS255" s="12"/>
    </row>
    <row r="256" spans="2:45">
      <c r="B256" s="18" t="s">
        <v>157</v>
      </c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2"/>
      <c r="U256" s="19"/>
      <c r="V256" s="11"/>
      <c r="W256" s="11"/>
      <c r="X256" s="12"/>
      <c r="Z256" s="19"/>
      <c r="AA256" s="11"/>
      <c r="AB256" s="11"/>
      <c r="AC256" s="11"/>
      <c r="AD256" s="11"/>
      <c r="AE256" s="11"/>
      <c r="AF256" s="11"/>
      <c r="AG256" s="11"/>
      <c r="AH256" s="11"/>
      <c r="AI256" s="11"/>
      <c r="AJ256" s="12"/>
      <c r="AL256" s="19"/>
      <c r="AM256" s="11"/>
      <c r="AN256" s="11"/>
      <c r="AO256" s="11"/>
      <c r="AP256" s="11"/>
      <c r="AQ256" s="11"/>
      <c r="AR256" s="11"/>
      <c r="AS256" s="12"/>
    </row>
    <row r="257" spans="2:45">
      <c r="B257" s="18" t="s">
        <v>158</v>
      </c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2"/>
      <c r="U257" s="19"/>
      <c r="V257" s="11"/>
      <c r="W257" s="11"/>
      <c r="X257" s="12"/>
      <c r="Z257" s="19"/>
      <c r="AA257" s="11"/>
      <c r="AB257" s="11"/>
      <c r="AC257" s="11"/>
      <c r="AD257" s="11"/>
      <c r="AE257" s="11"/>
      <c r="AF257" s="11"/>
      <c r="AG257" s="11"/>
      <c r="AH257" s="11"/>
      <c r="AI257" s="11"/>
      <c r="AJ257" s="12"/>
      <c r="AL257" s="19"/>
      <c r="AM257" s="11"/>
      <c r="AN257" s="11"/>
      <c r="AO257" s="11"/>
      <c r="AP257" s="11"/>
      <c r="AQ257" s="11"/>
      <c r="AR257" s="11"/>
      <c r="AS257" s="12"/>
    </row>
    <row r="258" spans="2:45">
      <c r="B258" s="18" t="s">
        <v>159</v>
      </c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2"/>
      <c r="U258" s="19"/>
      <c r="V258" s="11"/>
      <c r="W258" s="11"/>
      <c r="X258" s="12"/>
      <c r="Z258" s="19"/>
      <c r="AA258" s="11"/>
      <c r="AB258" s="11"/>
      <c r="AC258" s="11"/>
      <c r="AD258" s="11"/>
      <c r="AE258" s="11"/>
      <c r="AF258" s="11"/>
      <c r="AG258" s="11"/>
      <c r="AH258" s="11"/>
      <c r="AI258" s="11"/>
      <c r="AJ258" s="12"/>
      <c r="AL258" s="19"/>
      <c r="AM258" s="11"/>
      <c r="AN258" s="11"/>
      <c r="AO258" s="11"/>
      <c r="AP258" s="11"/>
      <c r="AQ258" s="11"/>
      <c r="AR258" s="11"/>
      <c r="AS258" s="12"/>
    </row>
    <row r="259" spans="2:45">
      <c r="B259" s="18" t="s">
        <v>160</v>
      </c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2"/>
      <c r="U259" s="19"/>
      <c r="V259" s="11"/>
      <c r="W259" s="11"/>
      <c r="X259" s="12"/>
      <c r="Z259" s="19"/>
      <c r="AA259" s="11"/>
      <c r="AB259" s="11"/>
      <c r="AC259" s="11"/>
      <c r="AD259" s="11"/>
      <c r="AE259" s="11"/>
      <c r="AF259" s="11"/>
      <c r="AG259" s="11"/>
      <c r="AH259" s="11"/>
      <c r="AI259" s="11"/>
      <c r="AJ259" s="12"/>
      <c r="AL259" s="19"/>
      <c r="AM259" s="11"/>
      <c r="AN259" s="11"/>
      <c r="AO259" s="11"/>
      <c r="AP259" s="11"/>
      <c r="AQ259" s="11"/>
      <c r="AR259" s="11"/>
      <c r="AS259" s="12"/>
    </row>
    <row r="260" spans="2:45">
      <c r="B260" s="18" t="s">
        <v>161</v>
      </c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2"/>
      <c r="U260" s="19"/>
      <c r="V260" s="11"/>
      <c r="W260" s="11"/>
      <c r="X260" s="12"/>
      <c r="Z260" s="19"/>
      <c r="AA260" s="11"/>
      <c r="AB260" s="11"/>
      <c r="AC260" s="11"/>
      <c r="AD260" s="11"/>
      <c r="AE260" s="11"/>
      <c r="AF260" s="11"/>
      <c r="AG260" s="11"/>
      <c r="AH260" s="11"/>
      <c r="AI260" s="11"/>
      <c r="AJ260" s="12"/>
      <c r="AL260" s="19"/>
      <c r="AM260" s="11"/>
      <c r="AN260" s="11"/>
      <c r="AO260" s="11"/>
      <c r="AP260" s="11"/>
      <c r="AQ260" s="11"/>
      <c r="AR260" s="11"/>
      <c r="AS260" s="12"/>
    </row>
    <row r="261" spans="2:45">
      <c r="B261" s="18" t="s">
        <v>162</v>
      </c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2"/>
      <c r="U261" s="19"/>
      <c r="V261" s="11"/>
      <c r="W261" s="11"/>
      <c r="X261" s="12"/>
      <c r="Z261" s="19"/>
      <c r="AA261" s="11"/>
      <c r="AB261" s="11"/>
      <c r="AC261" s="11"/>
      <c r="AD261" s="11"/>
      <c r="AE261" s="11"/>
      <c r="AF261" s="11"/>
      <c r="AG261" s="11"/>
      <c r="AH261" s="11"/>
      <c r="AI261" s="11"/>
      <c r="AJ261" s="12"/>
      <c r="AL261" s="19"/>
      <c r="AM261" s="11"/>
      <c r="AN261" s="11"/>
      <c r="AO261" s="11"/>
      <c r="AP261" s="11"/>
      <c r="AQ261" s="11"/>
      <c r="AR261" s="11"/>
      <c r="AS261" s="12"/>
    </row>
    <row r="262" spans="2:45">
      <c r="B262" s="18" t="s">
        <v>163</v>
      </c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2"/>
      <c r="U262" s="19"/>
      <c r="V262" s="11"/>
      <c r="W262" s="11"/>
      <c r="X262" s="12"/>
      <c r="Z262" s="19"/>
      <c r="AA262" s="11"/>
      <c r="AB262" s="11"/>
      <c r="AC262" s="11"/>
      <c r="AD262" s="11"/>
      <c r="AE262" s="11"/>
      <c r="AF262" s="11"/>
      <c r="AG262" s="11"/>
      <c r="AH262" s="11"/>
      <c r="AI262" s="11"/>
      <c r="AJ262" s="12"/>
      <c r="AL262" s="19"/>
      <c r="AM262" s="11"/>
      <c r="AN262" s="11"/>
      <c r="AO262" s="11"/>
      <c r="AP262" s="11"/>
      <c r="AQ262" s="11"/>
      <c r="AR262" s="11"/>
      <c r="AS262" s="12"/>
    </row>
    <row r="263" spans="2:45">
      <c r="B263" s="18" t="s">
        <v>164</v>
      </c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2"/>
      <c r="U263" s="19"/>
      <c r="V263" s="11"/>
      <c r="W263" s="11"/>
      <c r="X263" s="12"/>
      <c r="Z263" s="19"/>
      <c r="AA263" s="11"/>
      <c r="AB263" s="11"/>
      <c r="AC263" s="11"/>
      <c r="AD263" s="11"/>
      <c r="AE263" s="11"/>
      <c r="AF263" s="11"/>
      <c r="AG263" s="11"/>
      <c r="AH263" s="11"/>
      <c r="AI263" s="11"/>
      <c r="AJ263" s="12"/>
      <c r="AL263" s="19"/>
      <c r="AM263" s="11"/>
      <c r="AN263" s="11"/>
      <c r="AO263" s="11"/>
      <c r="AP263" s="11"/>
      <c r="AQ263" s="11"/>
      <c r="AR263" s="11"/>
      <c r="AS263" s="12"/>
    </row>
    <row r="266" spans="2:45">
      <c r="D266" s="17" t="s">
        <v>165</v>
      </c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</row>
    <row r="268" spans="2:45">
      <c r="B268" s="4" t="s">
        <v>80</v>
      </c>
      <c r="C268" s="11"/>
      <c r="D268" s="11"/>
      <c r="E268" s="11"/>
      <c r="F268" s="11"/>
      <c r="G268" s="11"/>
      <c r="H268" s="11"/>
      <c r="I268" s="11"/>
      <c r="J268" s="12"/>
      <c r="L268" s="13" t="s">
        <v>166</v>
      </c>
      <c r="M268" s="12"/>
      <c r="O268" s="13" t="s">
        <v>167</v>
      </c>
      <c r="P268" s="11"/>
      <c r="Q268" s="11"/>
      <c r="R268" s="12"/>
    </row>
    <row r="269" spans="2:45">
      <c r="B269" s="36" t="s">
        <v>168</v>
      </c>
      <c r="C269" s="11"/>
      <c r="D269" s="11"/>
      <c r="E269" s="11"/>
      <c r="F269" s="11"/>
      <c r="G269" s="11"/>
      <c r="H269" s="11"/>
      <c r="I269" s="11"/>
      <c r="J269" s="12"/>
      <c r="L269" s="37"/>
      <c r="M269" s="12"/>
      <c r="O269" s="37"/>
      <c r="P269" s="11"/>
      <c r="Q269" s="11"/>
      <c r="R269" s="12"/>
    </row>
    <row r="270" spans="2:45">
      <c r="B270" s="36" t="s">
        <v>169</v>
      </c>
      <c r="C270" s="11"/>
      <c r="D270" s="11"/>
      <c r="E270" s="11"/>
      <c r="F270" s="11"/>
      <c r="G270" s="11"/>
      <c r="H270" s="11"/>
      <c r="I270" s="11"/>
      <c r="J270" s="12"/>
      <c r="L270" s="37"/>
      <c r="M270" s="12"/>
      <c r="O270" s="37"/>
      <c r="P270" s="11"/>
      <c r="Q270" s="11"/>
      <c r="R270" s="12"/>
    </row>
    <row r="271" spans="2:45">
      <c r="B271" s="36" t="s">
        <v>170</v>
      </c>
      <c r="C271" s="11"/>
      <c r="D271" s="11"/>
      <c r="E271" s="11"/>
      <c r="F271" s="11"/>
      <c r="G271" s="11"/>
      <c r="H271" s="11"/>
      <c r="I271" s="11"/>
      <c r="J271" s="12"/>
      <c r="L271" s="37"/>
      <c r="M271" s="12"/>
      <c r="O271" s="37"/>
      <c r="P271" s="11"/>
      <c r="Q271" s="11"/>
      <c r="R271" s="12"/>
    </row>
    <row r="272" spans="2:45">
      <c r="B272" s="36" t="s">
        <v>171</v>
      </c>
      <c r="C272" s="11"/>
      <c r="D272" s="11"/>
      <c r="E272" s="11"/>
      <c r="F272" s="11"/>
      <c r="G272" s="11"/>
      <c r="H272" s="11"/>
      <c r="I272" s="11"/>
      <c r="J272" s="12"/>
      <c r="L272" s="37"/>
      <c r="M272" s="12"/>
      <c r="O272" s="37"/>
      <c r="P272" s="11"/>
      <c r="Q272" s="11"/>
      <c r="R272" s="12"/>
    </row>
    <row r="274" spans="2:18">
      <c r="B274" s="17" t="s">
        <v>172</v>
      </c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</row>
    <row r="276" spans="2:18">
      <c r="D276" s="4" t="s">
        <v>80</v>
      </c>
      <c r="E276" s="11"/>
      <c r="F276" s="11"/>
      <c r="G276" s="11"/>
      <c r="H276" s="11"/>
      <c r="I276" s="11"/>
      <c r="J276" s="11"/>
      <c r="K276" s="11"/>
      <c r="L276" s="11"/>
      <c r="M276" s="12"/>
      <c r="N276" s="13" t="s">
        <v>6</v>
      </c>
      <c r="O276" s="11"/>
      <c r="P276" s="11"/>
      <c r="Q276" s="11"/>
      <c r="R276" s="12"/>
    </row>
    <row r="277" spans="2:18">
      <c r="D277" s="36" t="s">
        <v>173</v>
      </c>
      <c r="E277" s="11"/>
      <c r="F277" s="11"/>
      <c r="G277" s="11"/>
      <c r="H277" s="11"/>
      <c r="I277" s="11"/>
      <c r="J277" s="11"/>
      <c r="K277" s="11"/>
      <c r="L277" s="11"/>
      <c r="M277" s="12"/>
      <c r="N277" s="37">
        <v>8</v>
      </c>
      <c r="O277" s="11"/>
      <c r="P277" s="11"/>
      <c r="Q277" s="11"/>
      <c r="R277" s="12"/>
    </row>
    <row r="278" spans="2:18">
      <c r="D278" s="36" t="s">
        <v>174</v>
      </c>
      <c r="E278" s="11"/>
      <c r="F278" s="11"/>
      <c r="G278" s="11"/>
      <c r="H278" s="11"/>
      <c r="I278" s="11"/>
      <c r="J278" s="11"/>
      <c r="K278" s="11"/>
      <c r="L278" s="11"/>
      <c r="M278" s="12"/>
      <c r="N278" s="37">
        <v>66</v>
      </c>
      <c r="O278" s="11"/>
      <c r="P278" s="11"/>
      <c r="Q278" s="11"/>
      <c r="R278" s="12"/>
    </row>
    <row r="279" spans="2:18">
      <c r="D279" s="36" t="s">
        <v>175</v>
      </c>
      <c r="E279" s="11"/>
      <c r="F279" s="11"/>
      <c r="G279" s="11"/>
      <c r="H279" s="11"/>
      <c r="I279" s="11"/>
      <c r="J279" s="11"/>
      <c r="K279" s="11"/>
      <c r="L279" s="11"/>
      <c r="M279" s="12"/>
      <c r="N279" s="37"/>
      <c r="O279" s="11"/>
      <c r="P279" s="11"/>
      <c r="Q279" s="11"/>
      <c r="R279" s="12"/>
    </row>
    <row r="280" spans="2:18">
      <c r="D280" s="36" t="s">
        <v>176</v>
      </c>
      <c r="E280" s="11"/>
      <c r="F280" s="11"/>
      <c r="G280" s="11"/>
      <c r="H280" s="11"/>
      <c r="I280" s="11"/>
      <c r="J280" s="11"/>
      <c r="K280" s="11"/>
      <c r="L280" s="11"/>
      <c r="M280" s="12"/>
      <c r="N280" s="37"/>
      <c r="O280" s="11"/>
      <c r="P280" s="11"/>
      <c r="Q280" s="11"/>
      <c r="R280" s="12"/>
    </row>
    <row r="281" spans="2:18">
      <c r="D281" s="36" t="s">
        <v>177</v>
      </c>
      <c r="E281" s="11"/>
      <c r="F281" s="11"/>
      <c r="G281" s="11"/>
      <c r="H281" s="11"/>
      <c r="I281" s="11"/>
      <c r="J281" s="11"/>
      <c r="K281" s="11"/>
      <c r="L281" s="11"/>
      <c r="M281" s="12"/>
      <c r="N281" s="37">
        <v>12</v>
      </c>
      <c r="O281" s="11"/>
      <c r="P281" s="11"/>
      <c r="Q281" s="11"/>
      <c r="R281" s="12"/>
    </row>
    <row r="282" spans="2:18">
      <c r="D282" s="36" t="s">
        <v>178</v>
      </c>
      <c r="E282" s="11"/>
      <c r="F282" s="11"/>
      <c r="G282" s="11"/>
      <c r="H282" s="11"/>
      <c r="I282" s="11"/>
      <c r="J282" s="11"/>
      <c r="K282" s="11"/>
      <c r="L282" s="11"/>
      <c r="M282" s="12"/>
      <c r="N282" s="37"/>
      <c r="O282" s="11"/>
      <c r="P282" s="11"/>
      <c r="Q282" s="11"/>
      <c r="R282" s="12"/>
    </row>
  </sheetData>
  <mergeCells count="798">
    <mergeCell ref="B1:AU1"/>
    <mergeCell ref="B3:AU3"/>
    <mergeCell ref="B6:AU6"/>
    <mergeCell ref="B7:AU7"/>
    <mergeCell ref="A9:Z9"/>
    <mergeCell ref="A11:P12"/>
    <mergeCell ref="R11:AG11"/>
    <mergeCell ref="AI11:AO12"/>
    <mergeCell ref="R12:U12"/>
    <mergeCell ref="W12:AG12"/>
    <mergeCell ref="A15:P15"/>
    <mergeCell ref="R15:U15"/>
    <mergeCell ref="W15:AG15"/>
    <mergeCell ref="AI15:AO15"/>
    <mergeCell ref="A16:P16"/>
    <mergeCell ref="R16:U16"/>
    <mergeCell ref="W16:AG16"/>
    <mergeCell ref="AI16:AO16"/>
    <mergeCell ref="A13:P13"/>
    <mergeCell ref="R13:U13"/>
    <mergeCell ref="W13:AG13"/>
    <mergeCell ref="AI13:AO13"/>
    <mergeCell ref="A14:P14"/>
    <mergeCell ref="R14:U14"/>
    <mergeCell ref="W14:AG14"/>
    <mergeCell ref="AI14:AO14"/>
    <mergeCell ref="A19:P19"/>
    <mergeCell ref="R19:U19"/>
    <mergeCell ref="W19:AG19"/>
    <mergeCell ref="AI19:AO19"/>
    <mergeCell ref="A20:P20"/>
    <mergeCell ref="R20:U20"/>
    <mergeCell ref="W20:AG20"/>
    <mergeCell ref="AI20:AO20"/>
    <mergeCell ref="A17:P17"/>
    <mergeCell ref="R17:U17"/>
    <mergeCell ref="W17:AG17"/>
    <mergeCell ref="AI17:AO17"/>
    <mergeCell ref="A18:P18"/>
    <mergeCell ref="R18:U18"/>
    <mergeCell ref="W18:AG18"/>
    <mergeCell ref="AI18:AO18"/>
    <mergeCell ref="D24:AA24"/>
    <mergeCell ref="A26:P27"/>
    <mergeCell ref="Q26:AG26"/>
    <mergeCell ref="AH26:AO27"/>
    <mergeCell ref="Q27:U27"/>
    <mergeCell ref="V27:AG27"/>
    <mergeCell ref="A21:P21"/>
    <mergeCell ref="R21:U21"/>
    <mergeCell ref="W21:AG21"/>
    <mergeCell ref="AI21:AO21"/>
    <mergeCell ref="A22:P22"/>
    <mergeCell ref="R22:U22"/>
    <mergeCell ref="W22:AG22"/>
    <mergeCell ref="AI22:AO22"/>
    <mergeCell ref="E32:AA32"/>
    <mergeCell ref="D34:R35"/>
    <mergeCell ref="S34:AI34"/>
    <mergeCell ref="AJ34:AQ35"/>
    <mergeCell ref="S35:W35"/>
    <mergeCell ref="X35:AI35"/>
    <mergeCell ref="A28:P28"/>
    <mergeCell ref="Q28:U28"/>
    <mergeCell ref="V28:AG28"/>
    <mergeCell ref="AH28:AO28"/>
    <mergeCell ref="A29:P29"/>
    <mergeCell ref="Q29:U29"/>
    <mergeCell ref="V29:AG29"/>
    <mergeCell ref="AH29:AO29"/>
    <mergeCell ref="D38:R38"/>
    <mergeCell ref="S38:W38"/>
    <mergeCell ref="X38:AI38"/>
    <mergeCell ref="AJ38:AQ38"/>
    <mergeCell ref="D39:R39"/>
    <mergeCell ref="S39:W39"/>
    <mergeCell ref="X39:AI39"/>
    <mergeCell ref="AJ39:AQ39"/>
    <mergeCell ref="D36:R36"/>
    <mergeCell ref="S36:W36"/>
    <mergeCell ref="X36:AI36"/>
    <mergeCell ref="AJ36:AQ36"/>
    <mergeCell ref="D37:R37"/>
    <mergeCell ref="S37:W37"/>
    <mergeCell ref="X37:AI37"/>
    <mergeCell ref="AJ37:AQ37"/>
    <mergeCell ref="D42:R42"/>
    <mergeCell ref="S42:W42"/>
    <mergeCell ref="X42:AI42"/>
    <mergeCell ref="AJ42:AQ42"/>
    <mergeCell ref="D43:R43"/>
    <mergeCell ref="S43:W43"/>
    <mergeCell ref="X43:AI43"/>
    <mergeCell ref="AJ43:AQ43"/>
    <mergeCell ref="D40:R40"/>
    <mergeCell ref="S40:W40"/>
    <mergeCell ref="X40:AI40"/>
    <mergeCell ref="AJ40:AQ40"/>
    <mergeCell ref="D41:R41"/>
    <mergeCell ref="S41:W41"/>
    <mergeCell ref="X41:AI41"/>
    <mergeCell ref="AJ41:AQ41"/>
    <mergeCell ref="F50:R50"/>
    <mergeCell ref="S50:U50"/>
    <mergeCell ref="W50:AF50"/>
    <mergeCell ref="AG50:AM50"/>
    <mergeCell ref="F51:R51"/>
    <mergeCell ref="S51:U51"/>
    <mergeCell ref="W51:AF51"/>
    <mergeCell ref="AG51:AM51"/>
    <mergeCell ref="F46:AC46"/>
    <mergeCell ref="F48:R49"/>
    <mergeCell ref="S48:AF48"/>
    <mergeCell ref="AG48:AM49"/>
    <mergeCell ref="S49:U49"/>
    <mergeCell ref="W49:AF49"/>
    <mergeCell ref="G58:R58"/>
    <mergeCell ref="S58:U58"/>
    <mergeCell ref="V58:AF58"/>
    <mergeCell ref="AG58:AM58"/>
    <mergeCell ref="G59:R59"/>
    <mergeCell ref="S59:U59"/>
    <mergeCell ref="V59:AF59"/>
    <mergeCell ref="AG59:AM59"/>
    <mergeCell ref="F54:AA54"/>
    <mergeCell ref="G56:R57"/>
    <mergeCell ref="S56:AF56"/>
    <mergeCell ref="AG56:AM57"/>
    <mergeCell ref="S57:U57"/>
    <mergeCell ref="V57:AF57"/>
    <mergeCell ref="B65:R65"/>
    <mergeCell ref="S65:U65"/>
    <mergeCell ref="W65:AF65"/>
    <mergeCell ref="AG65:AM65"/>
    <mergeCell ref="B66:R66"/>
    <mergeCell ref="S66:U66"/>
    <mergeCell ref="W66:AF66"/>
    <mergeCell ref="AG66:AM66"/>
    <mergeCell ref="G60:R60"/>
    <mergeCell ref="S60:U60"/>
    <mergeCell ref="V60:AF60"/>
    <mergeCell ref="AG60:AM60"/>
    <mergeCell ref="B63:R64"/>
    <mergeCell ref="S63:AF63"/>
    <mergeCell ref="AG63:AM64"/>
    <mergeCell ref="S64:U64"/>
    <mergeCell ref="W64:AF64"/>
    <mergeCell ref="B67:R67"/>
    <mergeCell ref="S67:U67"/>
    <mergeCell ref="W67:AF67"/>
    <mergeCell ref="AG67:AM67"/>
    <mergeCell ref="G70:R71"/>
    <mergeCell ref="S70:AF70"/>
    <mergeCell ref="AG70:AM71"/>
    <mergeCell ref="S71:U71"/>
    <mergeCell ref="W71:AF71"/>
    <mergeCell ref="G74:R74"/>
    <mergeCell ref="S74:U74"/>
    <mergeCell ref="W74:AF74"/>
    <mergeCell ref="AG74:AM74"/>
    <mergeCell ref="G75:R75"/>
    <mergeCell ref="S75:U75"/>
    <mergeCell ref="W75:AF75"/>
    <mergeCell ref="AG75:AM75"/>
    <mergeCell ref="G72:R72"/>
    <mergeCell ref="S72:U72"/>
    <mergeCell ref="W72:AF72"/>
    <mergeCell ref="AG72:AM72"/>
    <mergeCell ref="G73:R73"/>
    <mergeCell ref="S73:U73"/>
    <mergeCell ref="W73:AF73"/>
    <mergeCell ref="AG73:AM73"/>
    <mergeCell ref="B79:AA79"/>
    <mergeCell ref="C81:R82"/>
    <mergeCell ref="S81:AI81"/>
    <mergeCell ref="AJ81:AQ82"/>
    <mergeCell ref="S82:W82"/>
    <mergeCell ref="X82:AI82"/>
    <mergeCell ref="G76:R76"/>
    <mergeCell ref="S76:U76"/>
    <mergeCell ref="W76:AF76"/>
    <mergeCell ref="AG76:AM76"/>
    <mergeCell ref="G77:R77"/>
    <mergeCell ref="S77:U77"/>
    <mergeCell ref="W77:AF77"/>
    <mergeCell ref="AG77:AM77"/>
    <mergeCell ref="C83:M84"/>
    <mergeCell ref="O83:R83"/>
    <mergeCell ref="S83:W83"/>
    <mergeCell ref="X83:AI83"/>
    <mergeCell ref="AJ83:AQ83"/>
    <mergeCell ref="O84:R84"/>
    <mergeCell ref="S84:W84"/>
    <mergeCell ref="X84:AI84"/>
    <mergeCell ref="AJ84:AQ84"/>
    <mergeCell ref="C85:M86"/>
    <mergeCell ref="O85:R85"/>
    <mergeCell ref="S85:W85"/>
    <mergeCell ref="X85:AI85"/>
    <mergeCell ref="AJ85:AQ85"/>
    <mergeCell ref="O86:R86"/>
    <mergeCell ref="S86:W86"/>
    <mergeCell ref="X86:AI86"/>
    <mergeCell ref="AJ86:AQ86"/>
    <mergeCell ref="B90:L91"/>
    <mergeCell ref="M90:O90"/>
    <mergeCell ref="P90:AL90"/>
    <mergeCell ref="M91:O91"/>
    <mergeCell ref="P91:U91"/>
    <mergeCell ref="V91:AL91"/>
    <mergeCell ref="C87:M88"/>
    <mergeCell ref="O87:R87"/>
    <mergeCell ref="S87:W87"/>
    <mergeCell ref="X87:AI87"/>
    <mergeCell ref="AJ87:AQ87"/>
    <mergeCell ref="O88:R88"/>
    <mergeCell ref="S88:W88"/>
    <mergeCell ref="X88:AI88"/>
    <mergeCell ref="AJ88:AQ88"/>
    <mergeCell ref="B96:L99"/>
    <mergeCell ref="M96:O96"/>
    <mergeCell ref="P96:U96"/>
    <mergeCell ref="V96:AL96"/>
    <mergeCell ref="M97:O97"/>
    <mergeCell ref="P97:U97"/>
    <mergeCell ref="V97:AL97"/>
    <mergeCell ref="B92:L95"/>
    <mergeCell ref="M92:O92"/>
    <mergeCell ref="P92:U92"/>
    <mergeCell ref="V92:AL92"/>
    <mergeCell ref="M93:O93"/>
    <mergeCell ref="P93:U93"/>
    <mergeCell ref="V93:AL93"/>
    <mergeCell ref="M94:O94"/>
    <mergeCell ref="P94:U94"/>
    <mergeCell ref="V94:AL94"/>
    <mergeCell ref="M98:O98"/>
    <mergeCell ref="P98:U98"/>
    <mergeCell ref="V98:AL98"/>
    <mergeCell ref="M99:O99"/>
    <mergeCell ref="P99:U99"/>
    <mergeCell ref="V99:AL99"/>
    <mergeCell ref="M95:O95"/>
    <mergeCell ref="P95:U95"/>
    <mergeCell ref="V95:AL95"/>
    <mergeCell ref="B104:L107"/>
    <mergeCell ref="M104:O104"/>
    <mergeCell ref="P104:U104"/>
    <mergeCell ref="V104:AL104"/>
    <mergeCell ref="M105:O105"/>
    <mergeCell ref="P105:U105"/>
    <mergeCell ref="V105:AL105"/>
    <mergeCell ref="B100:L103"/>
    <mergeCell ref="M100:O100"/>
    <mergeCell ref="P100:U100"/>
    <mergeCell ref="V100:AL100"/>
    <mergeCell ref="M101:O101"/>
    <mergeCell ref="P101:U101"/>
    <mergeCell ref="V101:AL101"/>
    <mergeCell ref="M102:O102"/>
    <mergeCell ref="P102:U102"/>
    <mergeCell ref="V102:AL102"/>
    <mergeCell ref="M106:O106"/>
    <mergeCell ref="P106:U106"/>
    <mergeCell ref="V106:AL106"/>
    <mergeCell ref="M107:O107"/>
    <mergeCell ref="P107:U107"/>
    <mergeCell ref="V107:AL107"/>
    <mergeCell ref="M103:O103"/>
    <mergeCell ref="P103:U103"/>
    <mergeCell ref="V103:AL103"/>
    <mergeCell ref="M111:O111"/>
    <mergeCell ref="P111:U111"/>
    <mergeCell ref="V111:AL111"/>
    <mergeCell ref="B112:L115"/>
    <mergeCell ref="M112:O112"/>
    <mergeCell ref="P112:U112"/>
    <mergeCell ref="V112:AL112"/>
    <mergeCell ref="M113:O113"/>
    <mergeCell ref="P113:U113"/>
    <mergeCell ref="V113:AL113"/>
    <mergeCell ref="B108:L111"/>
    <mergeCell ref="M108:O108"/>
    <mergeCell ref="P108:U108"/>
    <mergeCell ref="V108:AL108"/>
    <mergeCell ref="M109:O109"/>
    <mergeCell ref="P109:U109"/>
    <mergeCell ref="V109:AL109"/>
    <mergeCell ref="M110:O110"/>
    <mergeCell ref="P110:U110"/>
    <mergeCell ref="V110:AL110"/>
    <mergeCell ref="B116:L117"/>
    <mergeCell ref="M116:O116"/>
    <mergeCell ref="P116:U116"/>
    <mergeCell ref="V116:AL116"/>
    <mergeCell ref="M117:O117"/>
    <mergeCell ref="P117:U117"/>
    <mergeCell ref="V117:AL117"/>
    <mergeCell ref="M114:O114"/>
    <mergeCell ref="P114:U114"/>
    <mergeCell ref="V114:AL114"/>
    <mergeCell ref="M115:O115"/>
    <mergeCell ref="P115:U115"/>
    <mergeCell ref="V115:AL115"/>
    <mergeCell ref="B120:L121"/>
    <mergeCell ref="M120:O120"/>
    <mergeCell ref="P120:U120"/>
    <mergeCell ref="V120:AL120"/>
    <mergeCell ref="M121:O121"/>
    <mergeCell ref="P121:U121"/>
    <mergeCell ref="V121:AL121"/>
    <mergeCell ref="B118:L119"/>
    <mergeCell ref="M118:O118"/>
    <mergeCell ref="P118:U118"/>
    <mergeCell ref="V118:AL118"/>
    <mergeCell ref="M119:O119"/>
    <mergeCell ref="P119:U119"/>
    <mergeCell ref="V119:AL119"/>
    <mergeCell ref="V129:AL129"/>
    <mergeCell ref="M130:O130"/>
    <mergeCell ref="P130:U130"/>
    <mergeCell ref="V130:AL130"/>
    <mergeCell ref="M125:O125"/>
    <mergeCell ref="P125:U125"/>
    <mergeCell ref="V125:AL125"/>
    <mergeCell ref="B126:L127"/>
    <mergeCell ref="M126:O126"/>
    <mergeCell ref="P126:U126"/>
    <mergeCell ref="V126:AL126"/>
    <mergeCell ref="M127:O127"/>
    <mergeCell ref="P127:U127"/>
    <mergeCell ref="V127:AL127"/>
    <mergeCell ref="B122:L125"/>
    <mergeCell ref="M122:O122"/>
    <mergeCell ref="P122:U122"/>
    <mergeCell ref="V122:AL122"/>
    <mergeCell ref="M123:O123"/>
    <mergeCell ref="P123:U123"/>
    <mergeCell ref="V123:AL123"/>
    <mergeCell ref="M124:O124"/>
    <mergeCell ref="P124:U124"/>
    <mergeCell ref="V124:AL124"/>
    <mergeCell ref="B135:R135"/>
    <mergeCell ref="S135:W135"/>
    <mergeCell ref="X135:AA135"/>
    <mergeCell ref="B136:R137"/>
    <mergeCell ref="S136:W136"/>
    <mergeCell ref="X136:AA136"/>
    <mergeCell ref="S137:W137"/>
    <mergeCell ref="X137:AA137"/>
    <mergeCell ref="M131:O131"/>
    <mergeCell ref="P131:U131"/>
    <mergeCell ref="V131:AL131"/>
    <mergeCell ref="B132:L133"/>
    <mergeCell ref="M132:O132"/>
    <mergeCell ref="P132:U132"/>
    <mergeCell ref="V132:AL132"/>
    <mergeCell ref="M133:O133"/>
    <mergeCell ref="P133:U133"/>
    <mergeCell ref="V133:AL133"/>
    <mergeCell ref="B128:L131"/>
    <mergeCell ref="M128:O128"/>
    <mergeCell ref="P128:U128"/>
    <mergeCell ref="V128:AL128"/>
    <mergeCell ref="M129:O129"/>
    <mergeCell ref="P129:U129"/>
    <mergeCell ref="C143:S143"/>
    <mergeCell ref="U143:X143"/>
    <mergeCell ref="Z143:AJ143"/>
    <mergeCell ref="AL143:AO143"/>
    <mergeCell ref="C144:S144"/>
    <mergeCell ref="U144:X144"/>
    <mergeCell ref="Z144:AJ144"/>
    <mergeCell ref="AL144:AO144"/>
    <mergeCell ref="B138:R139"/>
    <mergeCell ref="S138:W138"/>
    <mergeCell ref="X138:AA138"/>
    <mergeCell ref="S139:W139"/>
    <mergeCell ref="X139:AA139"/>
    <mergeCell ref="B141:AA141"/>
    <mergeCell ref="H147:AA147"/>
    <mergeCell ref="C149:S149"/>
    <mergeCell ref="T149:W149"/>
    <mergeCell ref="X149:AG149"/>
    <mergeCell ref="AH149:AO149"/>
    <mergeCell ref="C150:I153"/>
    <mergeCell ref="J150:J151"/>
    <mergeCell ref="K150:S150"/>
    <mergeCell ref="T150:W150"/>
    <mergeCell ref="X150:AG150"/>
    <mergeCell ref="AH150:AO150"/>
    <mergeCell ref="K151:S151"/>
    <mergeCell ref="T151:W151"/>
    <mergeCell ref="X151:AG151"/>
    <mergeCell ref="AH151:AO151"/>
    <mergeCell ref="J152:J153"/>
    <mergeCell ref="K152:S152"/>
    <mergeCell ref="T152:W152"/>
    <mergeCell ref="X152:AG152"/>
    <mergeCell ref="AH152:AO152"/>
    <mergeCell ref="K153:S153"/>
    <mergeCell ref="T153:W153"/>
    <mergeCell ref="X153:AG153"/>
    <mergeCell ref="AH153:AO153"/>
    <mergeCell ref="C154:I157"/>
    <mergeCell ref="J154:J155"/>
    <mergeCell ref="K154:S154"/>
    <mergeCell ref="T154:W154"/>
    <mergeCell ref="X154:AG154"/>
    <mergeCell ref="AH154:AO154"/>
    <mergeCell ref="K155:S155"/>
    <mergeCell ref="T155:W155"/>
    <mergeCell ref="X155:AG155"/>
    <mergeCell ref="AH155:AO155"/>
    <mergeCell ref="J156:J157"/>
    <mergeCell ref="K156:S156"/>
    <mergeCell ref="T156:W156"/>
    <mergeCell ref="X156:AG156"/>
    <mergeCell ref="AH156:AO156"/>
    <mergeCell ref="K157:S157"/>
    <mergeCell ref="T157:W157"/>
    <mergeCell ref="X157:AG157"/>
    <mergeCell ref="AH157:AO157"/>
    <mergeCell ref="C158:I161"/>
    <mergeCell ref="J158:J159"/>
    <mergeCell ref="K158:S158"/>
    <mergeCell ref="T158:W158"/>
    <mergeCell ref="X158:AG158"/>
    <mergeCell ref="AH158:AO158"/>
    <mergeCell ref="K159:S159"/>
    <mergeCell ref="T159:W159"/>
    <mergeCell ref="X159:AG159"/>
    <mergeCell ref="AH159:AO159"/>
    <mergeCell ref="J160:J161"/>
    <mergeCell ref="K160:S160"/>
    <mergeCell ref="T160:W160"/>
    <mergeCell ref="X160:AG160"/>
    <mergeCell ref="AH160:AO160"/>
    <mergeCell ref="K161:S161"/>
    <mergeCell ref="T161:W161"/>
    <mergeCell ref="X161:AG161"/>
    <mergeCell ref="AH161:AO161"/>
    <mergeCell ref="C162:I165"/>
    <mergeCell ref="J162:J163"/>
    <mergeCell ref="K162:S162"/>
    <mergeCell ref="T162:W162"/>
    <mergeCell ref="X162:AG162"/>
    <mergeCell ref="AH162:AO162"/>
    <mergeCell ref="K163:S163"/>
    <mergeCell ref="T163:W163"/>
    <mergeCell ref="X163:AG163"/>
    <mergeCell ref="AH163:AO163"/>
    <mergeCell ref="J164:J165"/>
    <mergeCell ref="K164:S164"/>
    <mergeCell ref="T164:W164"/>
    <mergeCell ref="X164:AG164"/>
    <mergeCell ref="AH164:AO164"/>
    <mergeCell ref="K165:S165"/>
    <mergeCell ref="T165:W165"/>
    <mergeCell ref="X165:AG165"/>
    <mergeCell ref="AH165:AO165"/>
    <mergeCell ref="C166:I169"/>
    <mergeCell ref="J166:J167"/>
    <mergeCell ref="K166:S166"/>
    <mergeCell ref="T166:W166"/>
    <mergeCell ref="X166:AG166"/>
    <mergeCell ref="AH166:AO166"/>
    <mergeCell ref="K167:S167"/>
    <mergeCell ref="T167:W167"/>
    <mergeCell ref="X167:AG167"/>
    <mergeCell ref="AH167:AO167"/>
    <mergeCell ref="J168:J169"/>
    <mergeCell ref="K168:S168"/>
    <mergeCell ref="T168:W168"/>
    <mergeCell ref="X168:AG168"/>
    <mergeCell ref="AH168:AO168"/>
    <mergeCell ref="K169:S169"/>
    <mergeCell ref="T169:W169"/>
    <mergeCell ref="X169:AG169"/>
    <mergeCell ref="AH169:AO169"/>
    <mergeCell ref="C170:I173"/>
    <mergeCell ref="J170:J171"/>
    <mergeCell ref="K170:S170"/>
    <mergeCell ref="T170:W170"/>
    <mergeCell ref="X170:AG170"/>
    <mergeCell ref="AH170:AO170"/>
    <mergeCell ref="K171:S171"/>
    <mergeCell ref="T171:W171"/>
    <mergeCell ref="X171:AG171"/>
    <mergeCell ref="AH171:AO171"/>
    <mergeCell ref="J172:J173"/>
    <mergeCell ref="K172:S172"/>
    <mergeCell ref="T172:W172"/>
    <mergeCell ref="X172:AG172"/>
    <mergeCell ref="AH172:AO172"/>
    <mergeCell ref="K173:S173"/>
    <mergeCell ref="T173:W173"/>
    <mergeCell ref="X173:AG173"/>
    <mergeCell ref="AH173:AO173"/>
    <mergeCell ref="C174:I177"/>
    <mergeCell ref="J174:J175"/>
    <mergeCell ref="K174:S174"/>
    <mergeCell ref="T174:W174"/>
    <mergeCell ref="X174:AG174"/>
    <mergeCell ref="AH174:AO174"/>
    <mergeCell ref="K175:S175"/>
    <mergeCell ref="T175:W175"/>
    <mergeCell ref="X175:AG175"/>
    <mergeCell ref="AH175:AO175"/>
    <mergeCell ref="J176:J177"/>
    <mergeCell ref="K176:S176"/>
    <mergeCell ref="T176:W176"/>
    <mergeCell ref="X176:AG176"/>
    <mergeCell ref="AH176:AO176"/>
    <mergeCell ref="K177:S177"/>
    <mergeCell ref="T177:W177"/>
    <mergeCell ref="X177:AG177"/>
    <mergeCell ref="AH177:AO177"/>
    <mergeCell ref="H179:AA179"/>
    <mergeCell ref="B181:R181"/>
    <mergeCell ref="S181:U181"/>
    <mergeCell ref="W181:AF181"/>
    <mergeCell ref="AG181:AM181"/>
    <mergeCell ref="B182:H186"/>
    <mergeCell ref="I182:R182"/>
    <mergeCell ref="S182:U182"/>
    <mergeCell ref="W182:AF182"/>
    <mergeCell ref="AG182:AM182"/>
    <mergeCell ref="I185:R185"/>
    <mergeCell ref="S185:U185"/>
    <mergeCell ref="W185:AF185"/>
    <mergeCell ref="AG185:AM185"/>
    <mergeCell ref="I186:R186"/>
    <mergeCell ref="S186:U186"/>
    <mergeCell ref="W186:AF186"/>
    <mergeCell ref="AG186:AM186"/>
    <mergeCell ref="I183:R183"/>
    <mergeCell ref="S183:U183"/>
    <mergeCell ref="W183:AF183"/>
    <mergeCell ref="AG183:AM183"/>
    <mergeCell ref="I184:R184"/>
    <mergeCell ref="S184:U184"/>
    <mergeCell ref="W184:AF184"/>
    <mergeCell ref="AG184:AM184"/>
    <mergeCell ref="B187:H192"/>
    <mergeCell ref="I187:R187"/>
    <mergeCell ref="S187:U187"/>
    <mergeCell ref="W187:AF187"/>
    <mergeCell ref="AG187:AM187"/>
    <mergeCell ref="I188:R188"/>
    <mergeCell ref="S188:U188"/>
    <mergeCell ref="W188:AF188"/>
    <mergeCell ref="AG188:AM188"/>
    <mergeCell ref="I189:R189"/>
    <mergeCell ref="I191:R191"/>
    <mergeCell ref="S191:U191"/>
    <mergeCell ref="W191:AF191"/>
    <mergeCell ref="AG191:AM191"/>
    <mergeCell ref="I192:R192"/>
    <mergeCell ref="S192:U192"/>
    <mergeCell ref="W192:AF192"/>
    <mergeCell ref="AG192:AM192"/>
    <mergeCell ref="S189:U189"/>
    <mergeCell ref="W189:AF189"/>
    <mergeCell ref="AG189:AM189"/>
    <mergeCell ref="I190:R190"/>
    <mergeCell ref="S190:U190"/>
    <mergeCell ref="W190:AF190"/>
    <mergeCell ref="AG190:AM190"/>
    <mergeCell ref="C195:AA195"/>
    <mergeCell ref="B197:S197"/>
    <mergeCell ref="U197:X197"/>
    <mergeCell ref="Z197:AJ197"/>
    <mergeCell ref="AL197:AQ197"/>
    <mergeCell ref="B198:S198"/>
    <mergeCell ref="U198:X198"/>
    <mergeCell ref="Z198:AJ198"/>
    <mergeCell ref="AL198:AQ198"/>
    <mergeCell ref="B199:S199"/>
    <mergeCell ref="U199:X199"/>
    <mergeCell ref="Z199:AJ199"/>
    <mergeCell ref="AL199:AQ199"/>
    <mergeCell ref="B202:AA202"/>
    <mergeCell ref="B204:S204"/>
    <mergeCell ref="T204:X204"/>
    <mergeCell ref="Y204:AJ204"/>
    <mergeCell ref="AK204:AO204"/>
    <mergeCell ref="B207:S207"/>
    <mergeCell ref="T207:X207"/>
    <mergeCell ref="Y207:AJ207"/>
    <mergeCell ref="AK207:AO207"/>
    <mergeCell ref="B208:S208"/>
    <mergeCell ref="T208:X208"/>
    <mergeCell ref="Y208:AJ208"/>
    <mergeCell ref="AK208:AO208"/>
    <mergeCell ref="B205:S205"/>
    <mergeCell ref="T205:X205"/>
    <mergeCell ref="Y205:AJ205"/>
    <mergeCell ref="AK205:AO205"/>
    <mergeCell ref="B206:S206"/>
    <mergeCell ref="T206:X206"/>
    <mergeCell ref="Y206:AJ206"/>
    <mergeCell ref="AK206:AO206"/>
    <mergeCell ref="B211:S211"/>
    <mergeCell ref="T211:X211"/>
    <mergeCell ref="Y211:AJ211"/>
    <mergeCell ref="AK211:AO211"/>
    <mergeCell ref="B212:S212"/>
    <mergeCell ref="T212:X212"/>
    <mergeCell ref="Y212:AJ212"/>
    <mergeCell ref="AK212:AO212"/>
    <mergeCell ref="B209:S209"/>
    <mergeCell ref="T209:X209"/>
    <mergeCell ref="Y209:AJ209"/>
    <mergeCell ref="AK209:AO209"/>
    <mergeCell ref="B210:S210"/>
    <mergeCell ref="T210:X210"/>
    <mergeCell ref="Y210:AJ210"/>
    <mergeCell ref="AK210:AO210"/>
    <mergeCell ref="B215:S215"/>
    <mergeCell ref="T215:X215"/>
    <mergeCell ref="Y215:AJ215"/>
    <mergeCell ref="AK215:AO215"/>
    <mergeCell ref="B216:S216"/>
    <mergeCell ref="T216:X216"/>
    <mergeCell ref="Y216:AJ216"/>
    <mergeCell ref="AK216:AO216"/>
    <mergeCell ref="B213:S213"/>
    <mergeCell ref="T213:X213"/>
    <mergeCell ref="Y213:AJ213"/>
    <mergeCell ref="AK213:AO213"/>
    <mergeCell ref="B214:S214"/>
    <mergeCell ref="T214:X214"/>
    <mergeCell ref="Y214:AJ214"/>
    <mergeCell ref="AK214:AO214"/>
    <mergeCell ref="D222:S222"/>
    <mergeCell ref="U222:X222"/>
    <mergeCell ref="Z222:AJ222"/>
    <mergeCell ref="AL222:AS222"/>
    <mergeCell ref="D223:S223"/>
    <mergeCell ref="U223:X223"/>
    <mergeCell ref="Z223:AJ223"/>
    <mergeCell ref="AL223:AS223"/>
    <mergeCell ref="B217:S217"/>
    <mergeCell ref="T217:X217"/>
    <mergeCell ref="Y217:AJ217"/>
    <mergeCell ref="AK217:AO217"/>
    <mergeCell ref="B219:AA219"/>
    <mergeCell ref="D221:S221"/>
    <mergeCell ref="U221:X221"/>
    <mergeCell ref="Z221:AJ221"/>
    <mergeCell ref="AL221:AS221"/>
    <mergeCell ref="D226:S226"/>
    <mergeCell ref="U226:X226"/>
    <mergeCell ref="Z226:AJ226"/>
    <mergeCell ref="AL226:AS226"/>
    <mergeCell ref="D227:S227"/>
    <mergeCell ref="U227:X227"/>
    <mergeCell ref="Z227:AJ227"/>
    <mergeCell ref="AL227:AS227"/>
    <mergeCell ref="D224:S224"/>
    <mergeCell ref="U224:X224"/>
    <mergeCell ref="Z224:AJ224"/>
    <mergeCell ref="AL224:AS224"/>
    <mergeCell ref="D225:S225"/>
    <mergeCell ref="U225:X225"/>
    <mergeCell ref="Z225:AJ225"/>
    <mergeCell ref="AL225:AS225"/>
    <mergeCell ref="D228:S228"/>
    <mergeCell ref="U228:X228"/>
    <mergeCell ref="Z228:AJ228"/>
    <mergeCell ref="AL228:AS228"/>
    <mergeCell ref="D231:AD231"/>
    <mergeCell ref="B233:S233"/>
    <mergeCell ref="U233:X233"/>
    <mergeCell ref="Z233:AJ233"/>
    <mergeCell ref="AL233:AS233"/>
    <mergeCell ref="B236:S236"/>
    <mergeCell ref="U236:X236"/>
    <mergeCell ref="Z236:AJ236"/>
    <mergeCell ref="AL236:AS236"/>
    <mergeCell ref="B237:S237"/>
    <mergeCell ref="U237:X237"/>
    <mergeCell ref="Z237:AJ237"/>
    <mergeCell ref="AL237:AS237"/>
    <mergeCell ref="B234:S234"/>
    <mergeCell ref="U234:X234"/>
    <mergeCell ref="Z234:AJ234"/>
    <mergeCell ref="AL234:AS234"/>
    <mergeCell ref="B235:S235"/>
    <mergeCell ref="U235:X235"/>
    <mergeCell ref="Z235:AJ235"/>
    <mergeCell ref="AL235:AS235"/>
    <mergeCell ref="B238:S238"/>
    <mergeCell ref="U238:X238"/>
    <mergeCell ref="Z238:AJ238"/>
    <mergeCell ref="AL238:AS238"/>
    <mergeCell ref="D241:AA241"/>
    <mergeCell ref="B243:S243"/>
    <mergeCell ref="U243:X243"/>
    <mergeCell ref="Z243:AJ243"/>
    <mergeCell ref="AL243:AS243"/>
    <mergeCell ref="B246:S246"/>
    <mergeCell ref="U246:X246"/>
    <mergeCell ref="Z246:AJ246"/>
    <mergeCell ref="AL246:AS246"/>
    <mergeCell ref="B247:S247"/>
    <mergeCell ref="U247:X247"/>
    <mergeCell ref="Z247:AJ247"/>
    <mergeCell ref="AL247:AS247"/>
    <mergeCell ref="B244:S244"/>
    <mergeCell ref="U244:X244"/>
    <mergeCell ref="Z244:AJ244"/>
    <mergeCell ref="AL244:AS244"/>
    <mergeCell ref="B245:S245"/>
    <mergeCell ref="U245:X245"/>
    <mergeCell ref="Z245:AJ245"/>
    <mergeCell ref="AL245:AS245"/>
    <mergeCell ref="B254:S254"/>
    <mergeCell ref="U254:X254"/>
    <mergeCell ref="Z254:AJ254"/>
    <mergeCell ref="AL254:AS254"/>
    <mergeCell ref="B255:S255"/>
    <mergeCell ref="U255:X255"/>
    <mergeCell ref="Z255:AJ255"/>
    <mergeCell ref="AL255:AS255"/>
    <mergeCell ref="B248:S248"/>
    <mergeCell ref="U248:X248"/>
    <mergeCell ref="Z248:AJ248"/>
    <mergeCell ref="AL248:AS248"/>
    <mergeCell ref="B251:AD251"/>
    <mergeCell ref="B253:S253"/>
    <mergeCell ref="U253:X253"/>
    <mergeCell ref="Z253:AJ253"/>
    <mergeCell ref="AL253:AS253"/>
    <mergeCell ref="B258:S258"/>
    <mergeCell ref="U258:X258"/>
    <mergeCell ref="Z258:AJ258"/>
    <mergeCell ref="AL258:AS258"/>
    <mergeCell ref="B259:S259"/>
    <mergeCell ref="U259:X259"/>
    <mergeCell ref="Z259:AJ259"/>
    <mergeCell ref="AL259:AS259"/>
    <mergeCell ref="B256:S256"/>
    <mergeCell ref="U256:X256"/>
    <mergeCell ref="Z256:AJ256"/>
    <mergeCell ref="AL256:AS256"/>
    <mergeCell ref="B257:S257"/>
    <mergeCell ref="U257:X257"/>
    <mergeCell ref="Z257:AJ257"/>
    <mergeCell ref="AL257:AS257"/>
    <mergeCell ref="Z262:AJ262"/>
    <mergeCell ref="AL262:AS262"/>
    <mergeCell ref="B263:S263"/>
    <mergeCell ref="U263:X263"/>
    <mergeCell ref="Z263:AJ263"/>
    <mergeCell ref="AL263:AS263"/>
    <mergeCell ref="B260:S260"/>
    <mergeCell ref="U260:X260"/>
    <mergeCell ref="Z260:AJ260"/>
    <mergeCell ref="AL260:AS260"/>
    <mergeCell ref="B261:S261"/>
    <mergeCell ref="U261:X261"/>
    <mergeCell ref="Z261:AJ261"/>
    <mergeCell ref="AL261:AS261"/>
    <mergeCell ref="D266:R266"/>
    <mergeCell ref="B268:J268"/>
    <mergeCell ref="L268:M268"/>
    <mergeCell ref="O268:R268"/>
    <mergeCell ref="B269:J269"/>
    <mergeCell ref="L269:M269"/>
    <mergeCell ref="O269:R269"/>
    <mergeCell ref="B262:S262"/>
    <mergeCell ref="U262:X262"/>
    <mergeCell ref="B272:J272"/>
    <mergeCell ref="L272:M272"/>
    <mergeCell ref="O272:R272"/>
    <mergeCell ref="B274:R274"/>
    <mergeCell ref="D276:M276"/>
    <mergeCell ref="N276:R276"/>
    <mergeCell ref="B270:J270"/>
    <mergeCell ref="L270:M270"/>
    <mergeCell ref="O270:R270"/>
    <mergeCell ref="B271:J271"/>
    <mergeCell ref="L271:M271"/>
    <mergeCell ref="O271:R271"/>
    <mergeCell ref="D280:M280"/>
    <mergeCell ref="N280:R280"/>
    <mergeCell ref="D281:M281"/>
    <mergeCell ref="N281:R281"/>
    <mergeCell ref="D282:M282"/>
    <mergeCell ref="N282:R282"/>
    <mergeCell ref="D277:M277"/>
    <mergeCell ref="N277:R277"/>
    <mergeCell ref="D278:M278"/>
    <mergeCell ref="N278:R278"/>
    <mergeCell ref="D279:M279"/>
    <mergeCell ref="N279:R279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67"/>
  <sheetViews>
    <sheetView showGridLines="0" topLeftCell="A79" workbookViewId="0">
      <selection activeCell="P93" sqref="P93:U93"/>
    </sheetView>
  </sheetViews>
  <sheetFormatPr baseColWidth="10" defaultRowHeight="15"/>
  <cols>
    <col min="1" max="1" width="0.140625" style="3" customWidth="1"/>
    <col min="2" max="7" width="0" style="3" hidden="1" customWidth="1"/>
    <col min="8" max="8" width="23.28515625" style="3" customWidth="1"/>
    <col min="9" max="9" width="16.42578125" style="3" customWidth="1"/>
    <col min="10" max="10" width="25.140625" style="3" customWidth="1"/>
    <col min="11" max="11" width="0" style="3" hidden="1" customWidth="1"/>
    <col min="12" max="12" width="9.28515625" style="3" customWidth="1"/>
    <col min="13" max="13" width="2.140625" style="3" customWidth="1"/>
    <col min="14" max="14" width="0" style="3" hidden="1" customWidth="1"/>
    <col min="15" max="15" width="7" style="3" customWidth="1"/>
    <col min="16" max="16" width="4.7109375" style="3" customWidth="1"/>
    <col min="17" max="17" width="0" style="3" hidden="1" customWidth="1"/>
    <col min="18" max="19" width="0.140625" style="3" customWidth="1"/>
    <col min="20" max="20" width="0" style="3" hidden="1" customWidth="1"/>
    <col min="21" max="21" width="8.7109375" style="3" customWidth="1"/>
    <col min="22" max="22" width="0" style="3" hidden="1" customWidth="1"/>
    <col min="23" max="24" width="0.140625" style="3" customWidth="1"/>
    <col min="25" max="25" width="0" style="3" hidden="1" customWidth="1"/>
    <col min="26" max="26" width="8.140625" style="3" customWidth="1"/>
    <col min="27" max="27" width="0.140625" style="3" customWidth="1"/>
    <col min="28" max="28" width="0" style="3" hidden="1" customWidth="1"/>
    <col min="29" max="30" width="0.140625" style="3" customWidth="1"/>
    <col min="31" max="31" width="0" style="3" hidden="1" customWidth="1"/>
    <col min="32" max="32" width="0.28515625" style="3" customWidth="1"/>
    <col min="33" max="33" width="0.140625" style="3" customWidth="1"/>
    <col min="34" max="34" width="0" style="3" hidden="1" customWidth="1"/>
    <col min="35" max="36" width="0.140625" style="3" customWidth="1"/>
    <col min="37" max="37" width="0" style="3" hidden="1" customWidth="1"/>
    <col min="38" max="38" width="4.5703125" style="3" customWidth="1"/>
    <col min="39" max="39" width="3.5703125" style="3" customWidth="1"/>
    <col min="40" max="40" width="0" style="3" hidden="1" customWidth="1"/>
    <col min="41" max="41" width="0.140625" style="3" customWidth="1"/>
    <col min="42" max="42" width="0" style="3" hidden="1" customWidth="1"/>
    <col min="43" max="43" width="0.140625" style="3" customWidth="1"/>
    <col min="44" max="44" width="0" style="3" hidden="1" customWidth="1"/>
    <col min="45" max="45" width="0.140625" style="3" customWidth="1"/>
    <col min="46" max="46" width="0" style="3" hidden="1" customWidth="1"/>
    <col min="47" max="47" width="119.5703125" style="3" customWidth="1"/>
    <col min="48" max="16384" width="11.42578125" style="3"/>
  </cols>
  <sheetData>
    <row r="1" spans="1:47" ht="65.45" customHeight="1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</row>
    <row r="2" spans="1:47" ht="12.6" customHeight="1"/>
    <row r="3" spans="1:47" ht="42.75" customHeight="1">
      <c r="B3" s="15" t="s">
        <v>0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</row>
    <row r="4" spans="1:47" ht="20.25" customHeight="1"/>
    <row r="5" spans="1:47" ht="9.75" customHeight="1"/>
    <row r="6" spans="1:47" ht="18" customHeight="1">
      <c r="B6" s="16" t="s">
        <v>192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</row>
    <row r="7" spans="1:47" ht="18" customHeight="1">
      <c r="B7" s="16" t="s">
        <v>2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</row>
    <row r="8" spans="1:47" ht="10.35" customHeight="1"/>
    <row r="9" spans="1:47" ht="18" customHeight="1">
      <c r="A9" s="17" t="s">
        <v>3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1:47" ht="3.95" customHeight="1"/>
    <row r="11" spans="1:47">
      <c r="A11" s="4" t="s">
        <v>4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6"/>
      <c r="R11" s="10" t="s">
        <v>5</v>
      </c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2"/>
      <c r="AI11" s="13" t="s">
        <v>6</v>
      </c>
      <c r="AJ11" s="5"/>
      <c r="AK11" s="5"/>
      <c r="AL11" s="5"/>
      <c r="AM11" s="5"/>
      <c r="AN11" s="5"/>
      <c r="AO11" s="6"/>
    </row>
    <row r="12" spans="1:47">
      <c r="A12" s="7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9"/>
      <c r="R12" s="10" t="s">
        <v>7</v>
      </c>
      <c r="S12" s="11"/>
      <c r="T12" s="11"/>
      <c r="U12" s="12"/>
      <c r="W12" s="10" t="s">
        <v>8</v>
      </c>
      <c r="X12" s="11"/>
      <c r="Y12" s="11"/>
      <c r="Z12" s="11"/>
      <c r="AA12" s="11"/>
      <c r="AB12" s="11"/>
      <c r="AC12" s="11"/>
      <c r="AD12" s="11"/>
      <c r="AE12" s="11"/>
      <c r="AF12" s="11"/>
      <c r="AG12" s="12"/>
      <c r="AI12" s="7"/>
      <c r="AJ12" s="8"/>
      <c r="AK12" s="8"/>
      <c r="AL12" s="8"/>
      <c r="AM12" s="8"/>
      <c r="AN12" s="8"/>
      <c r="AO12" s="9"/>
    </row>
    <row r="13" spans="1:47" ht="12.95" customHeight="1">
      <c r="A13" s="18" t="s">
        <v>9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2"/>
      <c r="R13" s="23">
        <v>2</v>
      </c>
      <c r="S13" s="11"/>
      <c r="T13" s="11"/>
      <c r="U13" s="12"/>
      <c r="W13" s="23"/>
      <c r="X13" s="11"/>
      <c r="Y13" s="11"/>
      <c r="Z13" s="11"/>
      <c r="AA13" s="11"/>
      <c r="AB13" s="11"/>
      <c r="AC13" s="11"/>
      <c r="AD13" s="11"/>
      <c r="AE13" s="11"/>
      <c r="AF13" s="11"/>
      <c r="AG13" s="12"/>
      <c r="AI13" s="23">
        <v>2</v>
      </c>
      <c r="AJ13" s="11"/>
      <c r="AK13" s="11"/>
      <c r="AL13" s="11"/>
      <c r="AM13" s="11"/>
      <c r="AN13" s="11"/>
      <c r="AO13" s="12"/>
    </row>
    <row r="14" spans="1:47" ht="12.95" customHeight="1">
      <c r="A14" s="18" t="s">
        <v>10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2"/>
      <c r="R14" s="23">
        <v>20</v>
      </c>
      <c r="S14" s="11"/>
      <c r="T14" s="11"/>
      <c r="U14" s="12"/>
      <c r="W14" s="23">
        <v>2</v>
      </c>
      <c r="X14" s="11"/>
      <c r="Y14" s="11"/>
      <c r="Z14" s="11"/>
      <c r="AA14" s="11"/>
      <c r="AB14" s="11"/>
      <c r="AC14" s="11"/>
      <c r="AD14" s="11"/>
      <c r="AE14" s="11"/>
      <c r="AF14" s="11"/>
      <c r="AG14" s="12"/>
      <c r="AI14" s="23">
        <v>22</v>
      </c>
      <c r="AJ14" s="11"/>
      <c r="AK14" s="11"/>
      <c r="AL14" s="11"/>
      <c r="AM14" s="11"/>
      <c r="AN14" s="11"/>
      <c r="AO14" s="12"/>
    </row>
    <row r="15" spans="1:47" ht="12.95" customHeight="1">
      <c r="A15" s="18" t="s">
        <v>11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2"/>
      <c r="R15" s="23"/>
      <c r="S15" s="11"/>
      <c r="T15" s="11"/>
      <c r="U15" s="12"/>
      <c r="W15" s="23">
        <v>1</v>
      </c>
      <c r="X15" s="11"/>
      <c r="Y15" s="11"/>
      <c r="Z15" s="11"/>
      <c r="AA15" s="11"/>
      <c r="AB15" s="11"/>
      <c r="AC15" s="11"/>
      <c r="AD15" s="11"/>
      <c r="AE15" s="11"/>
      <c r="AF15" s="11"/>
      <c r="AG15" s="12"/>
      <c r="AI15" s="23">
        <v>1</v>
      </c>
      <c r="AJ15" s="11"/>
      <c r="AK15" s="11"/>
      <c r="AL15" s="11"/>
      <c r="AM15" s="11"/>
      <c r="AN15" s="11"/>
      <c r="AO15" s="12"/>
    </row>
    <row r="16" spans="1:47" ht="12.95" customHeight="1">
      <c r="A16" s="18" t="s">
        <v>12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2"/>
      <c r="R16" s="23">
        <v>15</v>
      </c>
      <c r="S16" s="11"/>
      <c r="T16" s="11"/>
      <c r="U16" s="12"/>
      <c r="W16" s="23">
        <v>6</v>
      </c>
      <c r="X16" s="11"/>
      <c r="Y16" s="11"/>
      <c r="Z16" s="11"/>
      <c r="AA16" s="11"/>
      <c r="AB16" s="11"/>
      <c r="AC16" s="11"/>
      <c r="AD16" s="11"/>
      <c r="AE16" s="11"/>
      <c r="AF16" s="11"/>
      <c r="AG16" s="12"/>
      <c r="AI16" s="23">
        <v>21</v>
      </c>
      <c r="AJ16" s="11"/>
      <c r="AK16" s="11"/>
      <c r="AL16" s="11"/>
      <c r="AM16" s="11"/>
      <c r="AN16" s="11"/>
      <c r="AO16" s="12"/>
    </row>
    <row r="17" spans="1:41">
      <c r="A17" s="18" t="s">
        <v>13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2"/>
      <c r="R17" s="23">
        <v>2</v>
      </c>
      <c r="S17" s="11"/>
      <c r="T17" s="11"/>
      <c r="U17" s="12"/>
      <c r="W17" s="23">
        <v>1</v>
      </c>
      <c r="X17" s="11"/>
      <c r="Y17" s="11"/>
      <c r="Z17" s="11"/>
      <c r="AA17" s="11"/>
      <c r="AB17" s="11"/>
      <c r="AC17" s="11"/>
      <c r="AD17" s="11"/>
      <c r="AE17" s="11"/>
      <c r="AF17" s="11"/>
      <c r="AG17" s="12"/>
      <c r="AI17" s="23">
        <v>3</v>
      </c>
      <c r="AJ17" s="11"/>
      <c r="AK17" s="11"/>
      <c r="AL17" s="11"/>
      <c r="AM17" s="11"/>
      <c r="AN17" s="11"/>
      <c r="AO17" s="12"/>
    </row>
    <row r="18" spans="1:41">
      <c r="A18" s="18" t="s">
        <v>14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2"/>
      <c r="R18" s="23">
        <v>8</v>
      </c>
      <c r="S18" s="11"/>
      <c r="T18" s="11"/>
      <c r="U18" s="12"/>
      <c r="W18" s="23">
        <v>3</v>
      </c>
      <c r="X18" s="11"/>
      <c r="Y18" s="11"/>
      <c r="Z18" s="11"/>
      <c r="AA18" s="11"/>
      <c r="AB18" s="11"/>
      <c r="AC18" s="11"/>
      <c r="AD18" s="11"/>
      <c r="AE18" s="11"/>
      <c r="AF18" s="11"/>
      <c r="AG18" s="12"/>
      <c r="AI18" s="23">
        <v>11</v>
      </c>
      <c r="AJ18" s="11"/>
      <c r="AK18" s="11"/>
      <c r="AL18" s="11"/>
      <c r="AM18" s="11"/>
      <c r="AN18" s="11"/>
      <c r="AO18" s="12"/>
    </row>
    <row r="19" spans="1:41">
      <c r="A19" s="18" t="s">
        <v>15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2"/>
      <c r="R19" s="23">
        <v>8</v>
      </c>
      <c r="S19" s="11"/>
      <c r="T19" s="11"/>
      <c r="U19" s="12"/>
      <c r="W19" s="23">
        <v>5</v>
      </c>
      <c r="X19" s="11"/>
      <c r="Y19" s="11"/>
      <c r="Z19" s="11"/>
      <c r="AA19" s="11"/>
      <c r="AB19" s="11"/>
      <c r="AC19" s="11"/>
      <c r="AD19" s="11"/>
      <c r="AE19" s="11"/>
      <c r="AF19" s="11"/>
      <c r="AG19" s="12"/>
      <c r="AI19" s="23">
        <v>13</v>
      </c>
      <c r="AJ19" s="11"/>
      <c r="AK19" s="11"/>
      <c r="AL19" s="11"/>
      <c r="AM19" s="11"/>
      <c r="AN19" s="11"/>
      <c r="AO19" s="12"/>
    </row>
    <row r="20" spans="1:41">
      <c r="A20" s="18" t="s">
        <v>16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2"/>
      <c r="R20" s="23">
        <v>21</v>
      </c>
      <c r="S20" s="11"/>
      <c r="T20" s="11"/>
      <c r="U20" s="12"/>
      <c r="W20" s="23">
        <v>4</v>
      </c>
      <c r="X20" s="11"/>
      <c r="Y20" s="11"/>
      <c r="Z20" s="11"/>
      <c r="AA20" s="11"/>
      <c r="AB20" s="11"/>
      <c r="AC20" s="11"/>
      <c r="AD20" s="11"/>
      <c r="AE20" s="11"/>
      <c r="AF20" s="11"/>
      <c r="AG20" s="12"/>
      <c r="AI20" s="23">
        <v>25</v>
      </c>
      <c r="AJ20" s="11"/>
      <c r="AK20" s="11"/>
      <c r="AL20" s="11"/>
      <c r="AM20" s="11"/>
      <c r="AN20" s="11"/>
      <c r="AO20" s="12"/>
    </row>
    <row r="21" spans="1:41">
      <c r="A21" s="18" t="s">
        <v>17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2"/>
      <c r="R21" s="23">
        <v>9</v>
      </c>
      <c r="S21" s="11"/>
      <c r="T21" s="11"/>
      <c r="U21" s="12"/>
      <c r="W21" s="23">
        <v>3</v>
      </c>
      <c r="X21" s="11"/>
      <c r="Y21" s="11"/>
      <c r="Z21" s="11"/>
      <c r="AA21" s="11"/>
      <c r="AB21" s="11"/>
      <c r="AC21" s="11"/>
      <c r="AD21" s="11"/>
      <c r="AE21" s="11"/>
      <c r="AF21" s="11"/>
      <c r="AG21" s="12"/>
      <c r="AI21" s="23">
        <v>12</v>
      </c>
      <c r="AJ21" s="11"/>
      <c r="AK21" s="11"/>
      <c r="AL21" s="11"/>
      <c r="AM21" s="11"/>
      <c r="AN21" s="11"/>
      <c r="AO21" s="12"/>
    </row>
    <row r="22" spans="1:41">
      <c r="A22" s="18" t="s">
        <v>18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2"/>
      <c r="R22" s="23">
        <v>13</v>
      </c>
      <c r="S22" s="11"/>
      <c r="T22" s="11"/>
      <c r="U22" s="12"/>
      <c r="W22" s="23">
        <v>2</v>
      </c>
      <c r="X22" s="11"/>
      <c r="Y22" s="11"/>
      <c r="Z22" s="11"/>
      <c r="AA22" s="11"/>
      <c r="AB22" s="11"/>
      <c r="AC22" s="11"/>
      <c r="AD22" s="11"/>
      <c r="AE22" s="11"/>
      <c r="AF22" s="11"/>
      <c r="AG22" s="12"/>
      <c r="AI22" s="23">
        <v>15</v>
      </c>
      <c r="AJ22" s="11"/>
      <c r="AK22" s="11"/>
      <c r="AL22" s="11"/>
      <c r="AM22" s="11"/>
      <c r="AN22" s="11"/>
      <c r="AO22" s="12"/>
    </row>
    <row r="24" spans="1:41">
      <c r="D24" s="17" t="s">
        <v>19</v>
      </c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</row>
    <row r="26" spans="1:41">
      <c r="A26" s="4" t="s">
        <v>20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6"/>
      <c r="Q26" s="10" t="s">
        <v>5</v>
      </c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2"/>
      <c r="AH26" s="13" t="s">
        <v>6</v>
      </c>
      <c r="AI26" s="5"/>
      <c r="AJ26" s="5"/>
      <c r="AK26" s="5"/>
      <c r="AL26" s="5"/>
      <c r="AM26" s="5"/>
      <c r="AN26" s="5"/>
      <c r="AO26" s="6"/>
    </row>
    <row r="27" spans="1:41">
      <c r="A27" s="7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9"/>
      <c r="Q27" s="10" t="s">
        <v>7</v>
      </c>
      <c r="R27" s="11"/>
      <c r="S27" s="11"/>
      <c r="T27" s="11"/>
      <c r="U27" s="12"/>
      <c r="V27" s="10" t="s">
        <v>8</v>
      </c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2"/>
      <c r="AH27" s="7"/>
      <c r="AI27" s="8"/>
      <c r="AJ27" s="8"/>
      <c r="AK27" s="8"/>
      <c r="AL27" s="8"/>
      <c r="AM27" s="8"/>
      <c r="AN27" s="8"/>
      <c r="AO27" s="9"/>
    </row>
    <row r="28" spans="1:41">
      <c r="A28" s="18" t="s">
        <v>21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2"/>
      <c r="Q28" s="23">
        <v>43</v>
      </c>
      <c r="R28" s="11"/>
      <c r="S28" s="11"/>
      <c r="T28" s="11"/>
      <c r="U28" s="12"/>
      <c r="V28" s="23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2"/>
      <c r="AH28" s="23">
        <v>43</v>
      </c>
      <c r="AI28" s="11"/>
      <c r="AJ28" s="11"/>
      <c r="AK28" s="11"/>
      <c r="AL28" s="11"/>
      <c r="AM28" s="11"/>
      <c r="AN28" s="11"/>
      <c r="AO28" s="12"/>
    </row>
    <row r="29" spans="1:41">
      <c r="A29" s="18" t="s">
        <v>22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2"/>
      <c r="Q29" s="23">
        <v>27</v>
      </c>
      <c r="R29" s="11"/>
      <c r="S29" s="11"/>
      <c r="T29" s="11"/>
      <c r="U29" s="12"/>
      <c r="V29" s="23">
        <v>5</v>
      </c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2"/>
      <c r="AH29" s="23">
        <v>32</v>
      </c>
      <c r="AI29" s="11"/>
      <c r="AJ29" s="11"/>
      <c r="AK29" s="11"/>
      <c r="AL29" s="11"/>
      <c r="AM29" s="11"/>
      <c r="AN29" s="11"/>
      <c r="AO29" s="12"/>
    </row>
    <row r="32" spans="1:41">
      <c r="E32" s="17" t="s">
        <v>23</v>
      </c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</row>
    <row r="34" spans="4:43">
      <c r="D34" s="4" t="s">
        <v>24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6"/>
      <c r="S34" s="10" t="s">
        <v>5</v>
      </c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2"/>
      <c r="AJ34" s="13" t="s">
        <v>6</v>
      </c>
      <c r="AK34" s="5"/>
      <c r="AL34" s="5"/>
      <c r="AM34" s="5"/>
      <c r="AN34" s="5"/>
      <c r="AO34" s="5"/>
      <c r="AP34" s="5"/>
      <c r="AQ34" s="6"/>
    </row>
    <row r="35" spans="4:43">
      <c r="D35" s="7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9"/>
      <c r="S35" s="10" t="s">
        <v>7</v>
      </c>
      <c r="T35" s="11"/>
      <c r="U35" s="11"/>
      <c r="V35" s="11"/>
      <c r="W35" s="12"/>
      <c r="X35" s="10" t="s">
        <v>8</v>
      </c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2"/>
      <c r="AJ35" s="7"/>
      <c r="AK35" s="8"/>
      <c r="AL35" s="8"/>
      <c r="AM35" s="8"/>
      <c r="AN35" s="8"/>
      <c r="AO35" s="8"/>
      <c r="AP35" s="8"/>
      <c r="AQ35" s="9"/>
    </row>
    <row r="36" spans="4:43">
      <c r="D36" s="18" t="s">
        <v>25</v>
      </c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2"/>
      <c r="S36" s="23"/>
      <c r="T36" s="11"/>
      <c r="U36" s="11"/>
      <c r="V36" s="11"/>
      <c r="W36" s="12"/>
      <c r="X36" s="23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2"/>
      <c r="AJ36" s="23"/>
      <c r="AK36" s="11"/>
      <c r="AL36" s="11"/>
      <c r="AM36" s="11"/>
      <c r="AN36" s="11"/>
      <c r="AO36" s="11"/>
      <c r="AP36" s="11"/>
      <c r="AQ36" s="12"/>
    </row>
    <row r="37" spans="4:43">
      <c r="D37" s="18" t="s">
        <v>26</v>
      </c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2"/>
      <c r="S37" s="23"/>
      <c r="T37" s="11"/>
      <c r="U37" s="11"/>
      <c r="V37" s="11"/>
      <c r="W37" s="12"/>
      <c r="X37" s="23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2"/>
      <c r="AJ37" s="23"/>
      <c r="AK37" s="11"/>
      <c r="AL37" s="11"/>
      <c r="AM37" s="11"/>
      <c r="AN37" s="11"/>
      <c r="AO37" s="11"/>
      <c r="AP37" s="11"/>
      <c r="AQ37" s="12"/>
    </row>
    <row r="38" spans="4:43">
      <c r="D38" s="18" t="s">
        <v>27</v>
      </c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2"/>
      <c r="S38" s="23"/>
      <c r="T38" s="11"/>
      <c r="U38" s="11"/>
      <c r="V38" s="11"/>
      <c r="W38" s="12"/>
      <c r="X38" s="23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2"/>
      <c r="AJ38" s="23"/>
      <c r="AK38" s="11"/>
      <c r="AL38" s="11"/>
      <c r="AM38" s="11"/>
      <c r="AN38" s="11"/>
      <c r="AO38" s="11"/>
      <c r="AP38" s="11"/>
      <c r="AQ38" s="12"/>
    </row>
    <row r="39" spans="4:43">
      <c r="D39" s="18" t="s">
        <v>28</v>
      </c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2"/>
      <c r="S39" s="23">
        <v>11</v>
      </c>
      <c r="T39" s="11"/>
      <c r="U39" s="11"/>
      <c r="V39" s="11"/>
      <c r="W39" s="12"/>
      <c r="X39" s="23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2"/>
      <c r="AJ39" s="23">
        <v>11</v>
      </c>
      <c r="AK39" s="11"/>
      <c r="AL39" s="11"/>
      <c r="AM39" s="11"/>
      <c r="AN39" s="11"/>
      <c r="AO39" s="11"/>
      <c r="AP39" s="11"/>
      <c r="AQ39" s="12"/>
    </row>
    <row r="40" spans="4:43">
      <c r="D40" s="18" t="s">
        <v>29</v>
      </c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2"/>
      <c r="S40" s="23">
        <v>5</v>
      </c>
      <c r="T40" s="11"/>
      <c r="U40" s="11"/>
      <c r="V40" s="11"/>
      <c r="W40" s="12"/>
      <c r="X40" s="23">
        <v>1</v>
      </c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2"/>
      <c r="AJ40" s="23">
        <v>6</v>
      </c>
      <c r="AK40" s="11"/>
      <c r="AL40" s="11"/>
      <c r="AM40" s="11"/>
      <c r="AN40" s="11"/>
      <c r="AO40" s="11"/>
      <c r="AP40" s="11"/>
      <c r="AQ40" s="12"/>
    </row>
    <row r="41" spans="4:43">
      <c r="D41" s="18" t="s">
        <v>30</v>
      </c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2"/>
      <c r="S41" s="23">
        <v>10</v>
      </c>
      <c r="T41" s="11"/>
      <c r="U41" s="11"/>
      <c r="V41" s="11"/>
      <c r="W41" s="12"/>
      <c r="X41" s="23">
        <v>1</v>
      </c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2"/>
      <c r="AJ41" s="23">
        <v>11</v>
      </c>
      <c r="AK41" s="11"/>
      <c r="AL41" s="11"/>
      <c r="AM41" s="11"/>
      <c r="AN41" s="11"/>
      <c r="AO41" s="11"/>
      <c r="AP41" s="11"/>
      <c r="AQ41" s="12"/>
    </row>
    <row r="42" spans="4:43">
      <c r="D42" s="18" t="s">
        <v>31</v>
      </c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2"/>
      <c r="S42" s="23"/>
      <c r="T42" s="11"/>
      <c r="U42" s="11"/>
      <c r="V42" s="11"/>
      <c r="W42" s="12"/>
      <c r="X42" s="23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2"/>
      <c r="AJ42" s="23"/>
      <c r="AK42" s="11"/>
      <c r="AL42" s="11"/>
      <c r="AM42" s="11"/>
      <c r="AN42" s="11"/>
      <c r="AO42" s="11"/>
      <c r="AP42" s="11"/>
      <c r="AQ42" s="12"/>
    </row>
    <row r="43" spans="4:43">
      <c r="D43" s="18" t="s">
        <v>32</v>
      </c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2"/>
      <c r="S43" s="23">
        <v>1</v>
      </c>
      <c r="T43" s="11"/>
      <c r="U43" s="11"/>
      <c r="V43" s="11"/>
      <c r="W43" s="12"/>
      <c r="X43" s="23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2"/>
      <c r="AJ43" s="23">
        <v>1</v>
      </c>
      <c r="AK43" s="11"/>
      <c r="AL43" s="11"/>
      <c r="AM43" s="11"/>
      <c r="AN43" s="11"/>
      <c r="AO43" s="11"/>
      <c r="AP43" s="11"/>
      <c r="AQ43" s="12"/>
    </row>
    <row r="46" spans="4:43">
      <c r="F46" s="17" t="s">
        <v>33</v>
      </c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</row>
    <row r="48" spans="4:43">
      <c r="F48" s="4" t="s">
        <v>34</v>
      </c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6"/>
      <c r="S48" s="10" t="s">
        <v>5</v>
      </c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2"/>
      <c r="AG48" s="13" t="s">
        <v>6</v>
      </c>
      <c r="AH48" s="5"/>
      <c r="AI48" s="5"/>
      <c r="AJ48" s="5"/>
      <c r="AK48" s="5"/>
      <c r="AL48" s="5"/>
      <c r="AM48" s="6"/>
    </row>
    <row r="49" spans="2:39">
      <c r="F49" s="7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9"/>
      <c r="S49" s="10" t="s">
        <v>7</v>
      </c>
      <c r="T49" s="11"/>
      <c r="U49" s="12"/>
      <c r="W49" s="10" t="s">
        <v>8</v>
      </c>
      <c r="X49" s="11"/>
      <c r="Y49" s="11"/>
      <c r="Z49" s="11"/>
      <c r="AA49" s="11"/>
      <c r="AB49" s="11"/>
      <c r="AC49" s="11"/>
      <c r="AD49" s="11"/>
      <c r="AE49" s="11"/>
      <c r="AF49" s="12"/>
      <c r="AG49" s="7"/>
      <c r="AH49" s="8"/>
      <c r="AI49" s="8"/>
      <c r="AJ49" s="8"/>
      <c r="AK49" s="8"/>
      <c r="AL49" s="8"/>
      <c r="AM49" s="9"/>
    </row>
    <row r="50" spans="2:39">
      <c r="F50" s="18" t="s">
        <v>35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2"/>
      <c r="S50" s="23"/>
      <c r="T50" s="11"/>
      <c r="U50" s="12"/>
      <c r="W50" s="23"/>
      <c r="X50" s="11"/>
      <c r="Y50" s="11"/>
      <c r="Z50" s="11"/>
      <c r="AA50" s="11"/>
      <c r="AB50" s="11"/>
      <c r="AC50" s="11"/>
      <c r="AD50" s="11"/>
      <c r="AE50" s="11"/>
      <c r="AF50" s="12"/>
      <c r="AG50" s="23"/>
      <c r="AH50" s="11"/>
      <c r="AI50" s="11"/>
      <c r="AJ50" s="11"/>
      <c r="AK50" s="11"/>
      <c r="AL50" s="11"/>
      <c r="AM50" s="12"/>
    </row>
    <row r="51" spans="2:39">
      <c r="F51" s="18" t="s">
        <v>36</v>
      </c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2"/>
      <c r="S51" s="23"/>
      <c r="T51" s="11"/>
      <c r="U51" s="12"/>
      <c r="W51" s="23"/>
      <c r="X51" s="11"/>
      <c r="Y51" s="11"/>
      <c r="Z51" s="11"/>
      <c r="AA51" s="11"/>
      <c r="AB51" s="11"/>
      <c r="AC51" s="11"/>
      <c r="AD51" s="11"/>
      <c r="AE51" s="11"/>
      <c r="AF51" s="12"/>
      <c r="AG51" s="23"/>
      <c r="AH51" s="11"/>
      <c r="AI51" s="11"/>
      <c r="AJ51" s="11"/>
      <c r="AK51" s="11"/>
      <c r="AL51" s="11"/>
      <c r="AM51" s="12"/>
    </row>
    <row r="54" spans="2:39">
      <c r="F54" s="17" t="s">
        <v>37</v>
      </c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</row>
    <row r="56" spans="2:39">
      <c r="G56" s="4" t="s">
        <v>38</v>
      </c>
      <c r="H56" s="5"/>
      <c r="I56" s="5"/>
      <c r="J56" s="5"/>
      <c r="K56" s="5"/>
      <c r="L56" s="5"/>
      <c r="M56" s="5"/>
      <c r="N56" s="5"/>
      <c r="O56" s="5"/>
      <c r="P56" s="5"/>
      <c r="Q56" s="5"/>
      <c r="R56" s="6"/>
      <c r="S56" s="10" t="s">
        <v>5</v>
      </c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2"/>
      <c r="AG56" s="13" t="s">
        <v>6</v>
      </c>
      <c r="AH56" s="5"/>
      <c r="AI56" s="5"/>
      <c r="AJ56" s="5"/>
      <c r="AK56" s="5"/>
      <c r="AL56" s="5"/>
      <c r="AM56" s="6"/>
    </row>
    <row r="57" spans="2:39">
      <c r="G57" s="7"/>
      <c r="H57" s="8"/>
      <c r="I57" s="8"/>
      <c r="J57" s="8"/>
      <c r="K57" s="8"/>
      <c r="L57" s="8"/>
      <c r="M57" s="8"/>
      <c r="N57" s="8"/>
      <c r="O57" s="8"/>
      <c r="P57" s="8"/>
      <c r="Q57" s="8"/>
      <c r="R57" s="9"/>
      <c r="S57" s="10" t="s">
        <v>7</v>
      </c>
      <c r="T57" s="11"/>
      <c r="U57" s="12"/>
      <c r="V57" s="10" t="s">
        <v>8</v>
      </c>
      <c r="W57" s="11"/>
      <c r="X57" s="11"/>
      <c r="Y57" s="11"/>
      <c r="Z57" s="11"/>
      <c r="AA57" s="11"/>
      <c r="AB57" s="11"/>
      <c r="AC57" s="11"/>
      <c r="AD57" s="11"/>
      <c r="AE57" s="11"/>
      <c r="AF57" s="12"/>
      <c r="AG57" s="7"/>
      <c r="AH57" s="8"/>
      <c r="AI57" s="8"/>
      <c r="AJ57" s="8"/>
      <c r="AK57" s="8"/>
      <c r="AL57" s="8"/>
      <c r="AM57" s="9"/>
    </row>
    <row r="58" spans="2:39">
      <c r="G58" s="18" t="s">
        <v>39</v>
      </c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2"/>
      <c r="S58" s="19">
        <v>1</v>
      </c>
      <c r="T58" s="11"/>
      <c r="U58" s="12"/>
      <c r="V58" s="19"/>
      <c r="W58" s="11"/>
      <c r="X58" s="11"/>
      <c r="Y58" s="11"/>
      <c r="Z58" s="11"/>
      <c r="AA58" s="11"/>
      <c r="AB58" s="11"/>
      <c r="AC58" s="11"/>
      <c r="AD58" s="11"/>
      <c r="AE58" s="11"/>
      <c r="AF58" s="12"/>
      <c r="AG58" s="19">
        <v>1</v>
      </c>
      <c r="AH58" s="11"/>
      <c r="AI58" s="11"/>
      <c r="AJ58" s="11"/>
      <c r="AK58" s="11"/>
      <c r="AL58" s="11"/>
      <c r="AM58" s="12"/>
    </row>
    <row r="59" spans="2:39">
      <c r="G59" s="18" t="s">
        <v>40</v>
      </c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2"/>
      <c r="S59" s="19">
        <v>5</v>
      </c>
      <c r="T59" s="11"/>
      <c r="U59" s="12"/>
      <c r="V59" s="19">
        <v>1</v>
      </c>
      <c r="W59" s="11"/>
      <c r="X59" s="11"/>
      <c r="Y59" s="11"/>
      <c r="Z59" s="11"/>
      <c r="AA59" s="11"/>
      <c r="AB59" s="11"/>
      <c r="AC59" s="11"/>
      <c r="AD59" s="11"/>
      <c r="AE59" s="11"/>
      <c r="AF59" s="12"/>
      <c r="AG59" s="19">
        <v>6</v>
      </c>
      <c r="AH59" s="11"/>
      <c r="AI59" s="11"/>
      <c r="AJ59" s="11"/>
      <c r="AK59" s="11"/>
      <c r="AL59" s="11"/>
      <c r="AM59" s="12"/>
    </row>
    <row r="60" spans="2:39">
      <c r="G60" s="18" t="s">
        <v>41</v>
      </c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2"/>
      <c r="S60" s="19">
        <v>6</v>
      </c>
      <c r="T60" s="11"/>
      <c r="U60" s="12"/>
      <c r="V60" s="19"/>
      <c r="W60" s="11"/>
      <c r="X60" s="11"/>
      <c r="Y60" s="11"/>
      <c r="Z60" s="11"/>
      <c r="AA60" s="11"/>
      <c r="AB60" s="11"/>
      <c r="AC60" s="11"/>
      <c r="AD60" s="11"/>
      <c r="AE60" s="11"/>
      <c r="AF60" s="12"/>
      <c r="AG60" s="19">
        <v>6</v>
      </c>
      <c r="AH60" s="11"/>
      <c r="AI60" s="11"/>
      <c r="AJ60" s="11"/>
      <c r="AK60" s="11"/>
      <c r="AL60" s="11"/>
      <c r="AM60" s="12"/>
    </row>
    <row r="63" spans="2:39">
      <c r="B63" s="4" t="s">
        <v>42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6"/>
      <c r="S63" s="10" t="s">
        <v>5</v>
      </c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2"/>
      <c r="AG63" s="13" t="s">
        <v>6</v>
      </c>
      <c r="AH63" s="5"/>
      <c r="AI63" s="5"/>
      <c r="AJ63" s="5"/>
      <c r="AK63" s="5"/>
      <c r="AL63" s="5"/>
      <c r="AM63" s="6"/>
    </row>
    <row r="64" spans="2:39">
      <c r="B64" s="7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9"/>
      <c r="S64" s="10" t="s">
        <v>7</v>
      </c>
      <c r="T64" s="11"/>
      <c r="U64" s="12"/>
      <c r="W64" s="10" t="s">
        <v>8</v>
      </c>
      <c r="X64" s="11"/>
      <c r="Y64" s="11"/>
      <c r="Z64" s="11"/>
      <c r="AA64" s="11"/>
      <c r="AB64" s="11"/>
      <c r="AC64" s="11"/>
      <c r="AD64" s="11"/>
      <c r="AE64" s="11"/>
      <c r="AF64" s="12"/>
      <c r="AG64" s="7"/>
      <c r="AH64" s="8"/>
      <c r="AI64" s="8"/>
      <c r="AJ64" s="8"/>
      <c r="AK64" s="8"/>
      <c r="AL64" s="8"/>
      <c r="AM64" s="9"/>
    </row>
    <row r="65" spans="2:39">
      <c r="B65" s="18" t="s">
        <v>43</v>
      </c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2"/>
      <c r="S65" s="23"/>
      <c r="T65" s="11"/>
      <c r="U65" s="12"/>
      <c r="W65" s="23"/>
      <c r="X65" s="11"/>
      <c r="Y65" s="11"/>
      <c r="Z65" s="11"/>
      <c r="AA65" s="11"/>
      <c r="AB65" s="11"/>
      <c r="AC65" s="11"/>
      <c r="AD65" s="11"/>
      <c r="AE65" s="11"/>
      <c r="AF65" s="12"/>
      <c r="AG65" s="23"/>
      <c r="AH65" s="11"/>
      <c r="AI65" s="11"/>
      <c r="AJ65" s="11"/>
      <c r="AK65" s="11"/>
      <c r="AL65" s="11"/>
      <c r="AM65" s="12"/>
    </row>
    <row r="66" spans="2:39">
      <c r="B66" s="18" t="s">
        <v>44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2"/>
      <c r="S66" s="23"/>
      <c r="T66" s="11"/>
      <c r="U66" s="12"/>
      <c r="W66" s="23"/>
      <c r="X66" s="11"/>
      <c r="Y66" s="11"/>
      <c r="Z66" s="11"/>
      <c r="AA66" s="11"/>
      <c r="AB66" s="11"/>
      <c r="AC66" s="11"/>
      <c r="AD66" s="11"/>
      <c r="AE66" s="11"/>
      <c r="AF66" s="12"/>
      <c r="AG66" s="23"/>
      <c r="AH66" s="11"/>
      <c r="AI66" s="11"/>
      <c r="AJ66" s="11"/>
      <c r="AK66" s="11"/>
      <c r="AL66" s="11"/>
      <c r="AM66" s="12"/>
    </row>
    <row r="67" spans="2:39">
      <c r="B67" s="18" t="s">
        <v>45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2"/>
      <c r="S67" s="23"/>
      <c r="T67" s="11"/>
      <c r="U67" s="12"/>
      <c r="W67" s="23"/>
      <c r="X67" s="11"/>
      <c r="Y67" s="11"/>
      <c r="Z67" s="11"/>
      <c r="AA67" s="11"/>
      <c r="AB67" s="11"/>
      <c r="AC67" s="11"/>
      <c r="AD67" s="11"/>
      <c r="AE67" s="11"/>
      <c r="AF67" s="12"/>
      <c r="AG67" s="23"/>
      <c r="AH67" s="11"/>
      <c r="AI67" s="11"/>
      <c r="AJ67" s="11"/>
      <c r="AK67" s="11"/>
      <c r="AL67" s="11"/>
      <c r="AM67" s="12"/>
    </row>
    <row r="70" spans="2:39">
      <c r="G70" s="4" t="s">
        <v>46</v>
      </c>
      <c r="H70" s="5"/>
      <c r="I70" s="5"/>
      <c r="J70" s="5"/>
      <c r="K70" s="5"/>
      <c r="L70" s="5"/>
      <c r="M70" s="5"/>
      <c r="N70" s="5"/>
      <c r="O70" s="5"/>
      <c r="P70" s="5"/>
      <c r="Q70" s="5"/>
      <c r="R70" s="6"/>
      <c r="S70" s="10" t="s">
        <v>5</v>
      </c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2"/>
      <c r="AG70" s="13" t="s">
        <v>6</v>
      </c>
      <c r="AH70" s="5"/>
      <c r="AI70" s="5"/>
      <c r="AJ70" s="5"/>
      <c r="AK70" s="5"/>
      <c r="AL70" s="5"/>
      <c r="AM70" s="6"/>
    </row>
    <row r="71" spans="2:39">
      <c r="G71" s="7"/>
      <c r="H71" s="8"/>
      <c r="I71" s="8"/>
      <c r="J71" s="8"/>
      <c r="K71" s="8"/>
      <c r="L71" s="8"/>
      <c r="M71" s="8"/>
      <c r="N71" s="8"/>
      <c r="O71" s="8"/>
      <c r="P71" s="8"/>
      <c r="Q71" s="8"/>
      <c r="R71" s="9"/>
      <c r="S71" s="10" t="s">
        <v>7</v>
      </c>
      <c r="T71" s="11"/>
      <c r="U71" s="12"/>
      <c r="W71" s="10" t="s">
        <v>8</v>
      </c>
      <c r="X71" s="11"/>
      <c r="Y71" s="11"/>
      <c r="Z71" s="11"/>
      <c r="AA71" s="11"/>
      <c r="AB71" s="11"/>
      <c r="AC71" s="11"/>
      <c r="AD71" s="11"/>
      <c r="AE71" s="11"/>
      <c r="AF71" s="12"/>
      <c r="AG71" s="7"/>
      <c r="AH71" s="8"/>
      <c r="AI71" s="8"/>
      <c r="AJ71" s="8"/>
      <c r="AK71" s="8"/>
      <c r="AL71" s="8"/>
      <c r="AM71" s="9"/>
    </row>
    <row r="72" spans="2:39">
      <c r="G72" s="18" t="s">
        <v>47</v>
      </c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2"/>
      <c r="S72" s="23"/>
      <c r="T72" s="11"/>
      <c r="U72" s="12"/>
      <c r="W72" s="23"/>
      <c r="X72" s="11"/>
      <c r="Y72" s="11"/>
      <c r="Z72" s="11"/>
      <c r="AA72" s="11"/>
      <c r="AB72" s="11"/>
      <c r="AC72" s="11"/>
      <c r="AD72" s="11"/>
      <c r="AE72" s="11"/>
      <c r="AF72" s="12"/>
      <c r="AG72" s="23"/>
      <c r="AH72" s="11"/>
      <c r="AI72" s="11"/>
      <c r="AJ72" s="11"/>
      <c r="AK72" s="11"/>
      <c r="AL72" s="11"/>
      <c r="AM72" s="12"/>
    </row>
    <row r="73" spans="2:39">
      <c r="G73" s="18" t="s">
        <v>48</v>
      </c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2"/>
      <c r="S73" s="23">
        <v>4</v>
      </c>
      <c r="T73" s="11"/>
      <c r="U73" s="12"/>
      <c r="W73" s="23"/>
      <c r="X73" s="11"/>
      <c r="Y73" s="11"/>
      <c r="Z73" s="11"/>
      <c r="AA73" s="11"/>
      <c r="AB73" s="11"/>
      <c r="AC73" s="11"/>
      <c r="AD73" s="11"/>
      <c r="AE73" s="11"/>
      <c r="AF73" s="12"/>
      <c r="AG73" s="23">
        <v>4</v>
      </c>
      <c r="AH73" s="11"/>
      <c r="AI73" s="11"/>
      <c r="AJ73" s="11"/>
      <c r="AK73" s="11"/>
      <c r="AL73" s="11"/>
      <c r="AM73" s="12"/>
    </row>
    <row r="74" spans="2:39">
      <c r="G74" s="18" t="s">
        <v>49</v>
      </c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2"/>
      <c r="S74" s="23"/>
      <c r="T74" s="11"/>
      <c r="U74" s="12"/>
      <c r="W74" s="23"/>
      <c r="X74" s="11"/>
      <c r="Y74" s="11"/>
      <c r="Z74" s="11"/>
      <c r="AA74" s="11"/>
      <c r="AB74" s="11"/>
      <c r="AC74" s="11"/>
      <c r="AD74" s="11"/>
      <c r="AE74" s="11"/>
      <c r="AF74" s="12"/>
      <c r="AG74" s="23"/>
      <c r="AH74" s="11"/>
      <c r="AI74" s="11"/>
      <c r="AJ74" s="11"/>
      <c r="AK74" s="11"/>
      <c r="AL74" s="11"/>
      <c r="AM74" s="12"/>
    </row>
    <row r="75" spans="2:39">
      <c r="G75" s="18" t="s">
        <v>50</v>
      </c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2"/>
      <c r="S75" s="23"/>
      <c r="T75" s="11"/>
      <c r="U75" s="12"/>
      <c r="W75" s="23"/>
      <c r="X75" s="11"/>
      <c r="Y75" s="11"/>
      <c r="Z75" s="11"/>
      <c r="AA75" s="11"/>
      <c r="AB75" s="11"/>
      <c r="AC75" s="11"/>
      <c r="AD75" s="11"/>
      <c r="AE75" s="11"/>
      <c r="AF75" s="12"/>
      <c r="AG75" s="23"/>
      <c r="AH75" s="11"/>
      <c r="AI75" s="11"/>
      <c r="AJ75" s="11"/>
      <c r="AK75" s="11"/>
      <c r="AL75" s="11"/>
      <c r="AM75" s="12"/>
    </row>
    <row r="76" spans="2:39">
      <c r="G76" s="18" t="s">
        <v>51</v>
      </c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2"/>
      <c r="S76" s="23"/>
      <c r="T76" s="11"/>
      <c r="U76" s="12"/>
      <c r="W76" s="23"/>
      <c r="X76" s="11"/>
      <c r="Y76" s="11"/>
      <c r="Z76" s="11"/>
      <c r="AA76" s="11"/>
      <c r="AB76" s="11"/>
      <c r="AC76" s="11"/>
      <c r="AD76" s="11"/>
      <c r="AE76" s="11"/>
      <c r="AF76" s="12"/>
      <c r="AG76" s="23"/>
      <c r="AH76" s="11"/>
      <c r="AI76" s="11"/>
      <c r="AJ76" s="11"/>
      <c r="AK76" s="11"/>
      <c r="AL76" s="11"/>
      <c r="AM76" s="12"/>
    </row>
    <row r="77" spans="2:39">
      <c r="G77" s="18" t="s">
        <v>52</v>
      </c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2"/>
      <c r="S77" s="23"/>
      <c r="T77" s="11"/>
      <c r="U77" s="12"/>
      <c r="W77" s="23"/>
      <c r="X77" s="11"/>
      <c r="Y77" s="11"/>
      <c r="Z77" s="11"/>
      <c r="AA77" s="11"/>
      <c r="AB77" s="11"/>
      <c r="AC77" s="11"/>
      <c r="AD77" s="11"/>
      <c r="AE77" s="11"/>
      <c r="AF77" s="12"/>
      <c r="AG77" s="23"/>
      <c r="AH77" s="11"/>
      <c r="AI77" s="11"/>
      <c r="AJ77" s="11"/>
      <c r="AK77" s="11"/>
      <c r="AL77" s="11"/>
      <c r="AM77" s="12"/>
    </row>
    <row r="79" spans="2:39">
      <c r="B79" s="17" t="s">
        <v>53</v>
      </c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</row>
    <row r="81" spans="2:43">
      <c r="C81" s="4" t="s">
        <v>38</v>
      </c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6"/>
      <c r="S81" s="10" t="s">
        <v>5</v>
      </c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2"/>
      <c r="AJ81" s="13" t="s">
        <v>6</v>
      </c>
      <c r="AK81" s="5"/>
      <c r="AL81" s="5"/>
      <c r="AM81" s="5"/>
      <c r="AN81" s="5"/>
      <c r="AO81" s="5"/>
      <c r="AP81" s="5"/>
      <c r="AQ81" s="6"/>
    </row>
    <row r="82" spans="2:43">
      <c r="C82" s="7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9"/>
      <c r="S82" s="10" t="s">
        <v>7</v>
      </c>
      <c r="T82" s="11"/>
      <c r="U82" s="11"/>
      <c r="V82" s="11"/>
      <c r="W82" s="12"/>
      <c r="X82" s="10" t="s">
        <v>8</v>
      </c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2"/>
      <c r="AJ82" s="7"/>
      <c r="AK82" s="8"/>
      <c r="AL82" s="8"/>
      <c r="AM82" s="8"/>
      <c r="AN82" s="8"/>
      <c r="AO82" s="8"/>
      <c r="AP82" s="8"/>
      <c r="AQ82" s="9"/>
    </row>
    <row r="83" spans="2:43">
      <c r="C83" s="18" t="s">
        <v>54</v>
      </c>
      <c r="D83" s="5"/>
      <c r="E83" s="5"/>
      <c r="F83" s="5"/>
      <c r="G83" s="5"/>
      <c r="H83" s="5"/>
      <c r="I83" s="5"/>
      <c r="J83" s="5"/>
      <c r="K83" s="5"/>
      <c r="L83" s="5"/>
      <c r="M83" s="6"/>
      <c r="O83" s="85" t="s">
        <v>55</v>
      </c>
      <c r="P83" s="11"/>
      <c r="Q83" s="11"/>
      <c r="R83" s="12"/>
      <c r="S83" s="23">
        <v>36</v>
      </c>
      <c r="T83" s="11"/>
      <c r="U83" s="11"/>
      <c r="V83" s="11"/>
      <c r="W83" s="12"/>
      <c r="X83" s="23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2"/>
      <c r="AJ83" s="23">
        <v>36</v>
      </c>
      <c r="AK83" s="11"/>
      <c r="AL83" s="11"/>
      <c r="AM83" s="11"/>
      <c r="AN83" s="11"/>
      <c r="AO83" s="11"/>
      <c r="AP83" s="11"/>
      <c r="AQ83" s="12"/>
    </row>
    <row r="84" spans="2:43">
      <c r="C84" s="20"/>
      <c r="D84" s="8"/>
      <c r="E84" s="8"/>
      <c r="F84" s="8"/>
      <c r="G84" s="8"/>
      <c r="H84" s="8"/>
      <c r="I84" s="8"/>
      <c r="J84" s="8"/>
      <c r="K84" s="8"/>
      <c r="L84" s="8"/>
      <c r="M84" s="9"/>
      <c r="O84" s="85" t="s">
        <v>56</v>
      </c>
      <c r="P84" s="11"/>
      <c r="Q84" s="11"/>
      <c r="R84" s="12"/>
      <c r="S84" s="23">
        <v>28</v>
      </c>
      <c r="T84" s="11"/>
      <c r="U84" s="11"/>
      <c r="V84" s="11"/>
      <c r="W84" s="12"/>
      <c r="X84" s="23">
        <v>2</v>
      </c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2"/>
      <c r="AJ84" s="23">
        <v>30</v>
      </c>
      <c r="AK84" s="11"/>
      <c r="AL84" s="11"/>
      <c r="AM84" s="11"/>
      <c r="AN84" s="11"/>
      <c r="AO84" s="11"/>
      <c r="AP84" s="11"/>
      <c r="AQ84" s="12"/>
    </row>
    <row r="85" spans="2:43">
      <c r="C85" s="18" t="s">
        <v>57</v>
      </c>
      <c r="D85" s="5"/>
      <c r="E85" s="5"/>
      <c r="F85" s="5"/>
      <c r="G85" s="5"/>
      <c r="H85" s="5"/>
      <c r="I85" s="5"/>
      <c r="J85" s="5"/>
      <c r="K85" s="5"/>
      <c r="L85" s="5"/>
      <c r="M85" s="6"/>
      <c r="O85" s="85" t="s">
        <v>55</v>
      </c>
      <c r="P85" s="11"/>
      <c r="Q85" s="11"/>
      <c r="R85" s="12"/>
      <c r="S85" s="23"/>
      <c r="T85" s="11"/>
      <c r="U85" s="11"/>
      <c r="V85" s="11"/>
      <c r="W85" s="12"/>
      <c r="X85" s="23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2"/>
      <c r="AJ85" s="23"/>
      <c r="AK85" s="11"/>
      <c r="AL85" s="11"/>
      <c r="AM85" s="11"/>
      <c r="AN85" s="11"/>
      <c r="AO85" s="11"/>
      <c r="AP85" s="11"/>
      <c r="AQ85" s="12"/>
    </row>
    <row r="86" spans="2:43">
      <c r="C86" s="20"/>
      <c r="D86" s="8"/>
      <c r="E86" s="8"/>
      <c r="F86" s="8"/>
      <c r="G86" s="8"/>
      <c r="H86" s="8"/>
      <c r="I86" s="8"/>
      <c r="J86" s="8"/>
      <c r="K86" s="8"/>
      <c r="L86" s="8"/>
      <c r="M86" s="9"/>
      <c r="O86" s="85" t="s">
        <v>56</v>
      </c>
      <c r="P86" s="11"/>
      <c r="Q86" s="11"/>
      <c r="R86" s="12"/>
      <c r="S86" s="23">
        <v>1</v>
      </c>
      <c r="T86" s="11"/>
      <c r="U86" s="11"/>
      <c r="V86" s="11"/>
      <c r="W86" s="12"/>
      <c r="X86" s="23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2"/>
      <c r="AJ86" s="23">
        <v>1</v>
      </c>
      <c r="AK86" s="11"/>
      <c r="AL86" s="11"/>
      <c r="AM86" s="11"/>
      <c r="AN86" s="11"/>
      <c r="AO86" s="11"/>
      <c r="AP86" s="11"/>
      <c r="AQ86" s="12"/>
    </row>
    <row r="87" spans="2:43">
      <c r="C87" s="18" t="s">
        <v>58</v>
      </c>
      <c r="D87" s="5"/>
      <c r="E87" s="5"/>
      <c r="F87" s="5"/>
      <c r="G87" s="5"/>
      <c r="H87" s="5"/>
      <c r="I87" s="5"/>
      <c r="J87" s="5"/>
      <c r="K87" s="5"/>
      <c r="L87" s="5"/>
      <c r="M87" s="6"/>
      <c r="O87" s="85" t="s">
        <v>55</v>
      </c>
      <c r="P87" s="11"/>
      <c r="Q87" s="11"/>
      <c r="R87" s="12"/>
      <c r="S87" s="23"/>
      <c r="T87" s="11"/>
      <c r="U87" s="11"/>
      <c r="V87" s="11"/>
      <c r="W87" s="12"/>
      <c r="X87" s="23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2"/>
      <c r="AJ87" s="23"/>
      <c r="AK87" s="11"/>
      <c r="AL87" s="11"/>
      <c r="AM87" s="11"/>
      <c r="AN87" s="11"/>
      <c r="AO87" s="11"/>
      <c r="AP87" s="11"/>
      <c r="AQ87" s="12"/>
    </row>
    <row r="88" spans="2:43">
      <c r="C88" s="20"/>
      <c r="D88" s="8"/>
      <c r="E88" s="8"/>
      <c r="F88" s="8"/>
      <c r="G88" s="8"/>
      <c r="H88" s="8"/>
      <c r="I88" s="8"/>
      <c r="J88" s="8"/>
      <c r="K88" s="8"/>
      <c r="L88" s="8"/>
      <c r="M88" s="9"/>
      <c r="O88" s="85" t="s">
        <v>56</v>
      </c>
      <c r="P88" s="11"/>
      <c r="Q88" s="11"/>
      <c r="R88" s="12"/>
      <c r="S88" s="23"/>
      <c r="T88" s="11"/>
      <c r="U88" s="11"/>
      <c r="V88" s="11"/>
      <c r="W88" s="12"/>
      <c r="X88" s="23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2"/>
      <c r="AJ88" s="23"/>
      <c r="AK88" s="11"/>
      <c r="AL88" s="11"/>
      <c r="AM88" s="11"/>
      <c r="AN88" s="11"/>
      <c r="AO88" s="11"/>
      <c r="AP88" s="11"/>
      <c r="AQ88" s="12"/>
    </row>
    <row r="90" spans="2:43">
      <c r="B90" s="4" t="s">
        <v>59</v>
      </c>
      <c r="C90" s="5"/>
      <c r="D90" s="5"/>
      <c r="E90" s="5"/>
      <c r="F90" s="5"/>
      <c r="G90" s="5"/>
      <c r="H90" s="5"/>
      <c r="I90" s="5"/>
      <c r="J90" s="5"/>
      <c r="K90" s="5"/>
      <c r="L90" s="6"/>
      <c r="M90" s="10" t="s">
        <v>60</v>
      </c>
      <c r="N90" s="11"/>
      <c r="O90" s="12"/>
      <c r="P90" s="10" t="s">
        <v>61</v>
      </c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2"/>
    </row>
    <row r="91" spans="2:43">
      <c r="B91" s="7"/>
      <c r="C91" s="8"/>
      <c r="D91" s="8"/>
      <c r="E91" s="8"/>
      <c r="F91" s="8"/>
      <c r="G91" s="8"/>
      <c r="H91" s="8"/>
      <c r="I91" s="8"/>
      <c r="J91" s="8"/>
      <c r="K91" s="8"/>
      <c r="L91" s="9"/>
      <c r="M91" s="10" t="s">
        <v>62</v>
      </c>
      <c r="N91" s="11"/>
      <c r="O91" s="12"/>
      <c r="P91" s="10" t="s">
        <v>64</v>
      </c>
      <c r="Q91" s="11"/>
      <c r="R91" s="11"/>
      <c r="S91" s="11"/>
      <c r="T91" s="11"/>
      <c r="U91" s="12"/>
      <c r="V91" s="10" t="s">
        <v>63</v>
      </c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2"/>
    </row>
    <row r="92" spans="2:43">
      <c r="B92" s="18" t="s">
        <v>65</v>
      </c>
      <c r="C92" s="5"/>
      <c r="D92" s="5"/>
      <c r="E92" s="5"/>
      <c r="F92" s="5"/>
      <c r="G92" s="5"/>
      <c r="H92" s="5"/>
      <c r="I92" s="5"/>
      <c r="J92" s="5"/>
      <c r="K92" s="5"/>
      <c r="L92" s="6"/>
      <c r="M92" s="23" t="s">
        <v>66</v>
      </c>
      <c r="N92" s="11"/>
      <c r="O92" s="12"/>
      <c r="P92" s="23">
        <v>1</v>
      </c>
      <c r="Q92" s="11"/>
      <c r="R92" s="11"/>
      <c r="S92" s="11"/>
      <c r="T92" s="11"/>
      <c r="U92" s="12"/>
      <c r="V92" s="23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2"/>
    </row>
    <row r="93" spans="2:43">
      <c r="B93" s="20"/>
      <c r="C93" s="8"/>
      <c r="D93" s="8"/>
      <c r="E93" s="8"/>
      <c r="F93" s="8"/>
      <c r="G93" s="8"/>
      <c r="H93" s="8"/>
      <c r="I93" s="8"/>
      <c r="J93" s="8"/>
      <c r="K93" s="8"/>
      <c r="L93" s="9"/>
      <c r="M93" s="23" t="s">
        <v>67</v>
      </c>
      <c r="N93" s="11"/>
      <c r="O93" s="12"/>
      <c r="P93" s="23">
        <v>1</v>
      </c>
      <c r="Q93" s="11"/>
      <c r="R93" s="11"/>
      <c r="S93" s="11"/>
      <c r="T93" s="11"/>
      <c r="U93" s="12"/>
      <c r="V93" s="23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2"/>
    </row>
    <row r="94" spans="2:43">
      <c r="B94" s="18" t="s">
        <v>68</v>
      </c>
      <c r="C94" s="5"/>
      <c r="D94" s="5"/>
      <c r="E94" s="5"/>
      <c r="F94" s="5"/>
      <c r="G94" s="5"/>
      <c r="H94" s="5"/>
      <c r="I94" s="5"/>
      <c r="J94" s="5"/>
      <c r="K94" s="5"/>
      <c r="L94" s="6"/>
      <c r="M94" s="23" t="s">
        <v>66</v>
      </c>
      <c r="N94" s="11"/>
      <c r="O94" s="12"/>
      <c r="P94" s="23">
        <v>3</v>
      </c>
      <c r="Q94" s="11"/>
      <c r="R94" s="11"/>
      <c r="S94" s="11"/>
      <c r="T94" s="11"/>
      <c r="U94" s="12"/>
      <c r="V94" s="23">
        <v>17</v>
      </c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2"/>
    </row>
    <row r="95" spans="2:43">
      <c r="B95" s="20"/>
      <c r="C95" s="8"/>
      <c r="D95" s="8"/>
      <c r="E95" s="8"/>
      <c r="F95" s="8"/>
      <c r="G95" s="8"/>
      <c r="H95" s="8"/>
      <c r="I95" s="8"/>
      <c r="J95" s="8"/>
      <c r="K95" s="8"/>
      <c r="L95" s="9"/>
      <c r="M95" s="23" t="s">
        <v>67</v>
      </c>
      <c r="N95" s="11"/>
      <c r="O95" s="12"/>
      <c r="P95" s="23">
        <v>3</v>
      </c>
      <c r="Q95" s="11"/>
      <c r="R95" s="11"/>
      <c r="S95" s="11"/>
      <c r="T95" s="11"/>
      <c r="U95" s="12"/>
      <c r="V95" s="23">
        <v>68</v>
      </c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2"/>
    </row>
    <row r="96" spans="2:43">
      <c r="B96" s="18" t="s">
        <v>69</v>
      </c>
      <c r="C96" s="5"/>
      <c r="D96" s="5"/>
      <c r="E96" s="5"/>
      <c r="F96" s="5"/>
      <c r="G96" s="5"/>
      <c r="H96" s="5"/>
      <c r="I96" s="5"/>
      <c r="J96" s="5"/>
      <c r="K96" s="5"/>
      <c r="L96" s="6"/>
      <c r="M96" s="23" t="s">
        <v>66</v>
      </c>
      <c r="N96" s="11"/>
      <c r="O96" s="12"/>
      <c r="P96" s="23">
        <v>17</v>
      </c>
      <c r="Q96" s="11"/>
      <c r="R96" s="11"/>
      <c r="S96" s="11"/>
      <c r="T96" s="11"/>
      <c r="U96" s="12"/>
      <c r="V96" s="23">
        <v>38</v>
      </c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2"/>
    </row>
    <row r="97" spans="2:38">
      <c r="B97" s="20"/>
      <c r="C97" s="8"/>
      <c r="D97" s="8"/>
      <c r="E97" s="8"/>
      <c r="F97" s="8"/>
      <c r="G97" s="8"/>
      <c r="H97" s="8"/>
      <c r="I97" s="8"/>
      <c r="J97" s="8"/>
      <c r="K97" s="8"/>
      <c r="L97" s="9"/>
      <c r="M97" s="23" t="s">
        <v>67</v>
      </c>
      <c r="N97" s="11"/>
      <c r="O97" s="12"/>
      <c r="P97" s="23">
        <v>17</v>
      </c>
      <c r="Q97" s="11"/>
      <c r="R97" s="11"/>
      <c r="S97" s="11"/>
      <c r="T97" s="11"/>
      <c r="U97" s="12"/>
      <c r="V97" s="23">
        <v>38</v>
      </c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2"/>
    </row>
    <row r="98" spans="2:38">
      <c r="B98" s="18" t="s">
        <v>70</v>
      </c>
      <c r="C98" s="5"/>
      <c r="D98" s="5"/>
      <c r="E98" s="5"/>
      <c r="F98" s="5"/>
      <c r="G98" s="5"/>
      <c r="H98" s="5"/>
      <c r="I98" s="5"/>
      <c r="J98" s="5"/>
      <c r="K98" s="5"/>
      <c r="L98" s="6"/>
      <c r="M98" s="23" t="s">
        <v>66</v>
      </c>
      <c r="N98" s="11"/>
      <c r="O98" s="12"/>
      <c r="P98" s="23">
        <v>7</v>
      </c>
      <c r="Q98" s="11"/>
      <c r="R98" s="11"/>
      <c r="S98" s="11"/>
      <c r="T98" s="11"/>
      <c r="U98" s="12"/>
      <c r="V98" s="23">
        <v>17</v>
      </c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2"/>
    </row>
    <row r="99" spans="2:38">
      <c r="B99" s="20"/>
      <c r="C99" s="8"/>
      <c r="D99" s="8"/>
      <c r="E99" s="8"/>
      <c r="F99" s="8"/>
      <c r="G99" s="8"/>
      <c r="H99" s="8"/>
      <c r="I99" s="8"/>
      <c r="J99" s="8"/>
      <c r="K99" s="8"/>
      <c r="L99" s="9"/>
      <c r="M99" s="23" t="s">
        <v>67</v>
      </c>
      <c r="N99" s="11"/>
      <c r="O99" s="12"/>
      <c r="P99" s="23">
        <v>7</v>
      </c>
      <c r="Q99" s="11"/>
      <c r="R99" s="11"/>
      <c r="S99" s="11"/>
      <c r="T99" s="11"/>
      <c r="U99" s="12"/>
      <c r="V99" s="23">
        <v>17</v>
      </c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2"/>
    </row>
    <row r="100" spans="2:38">
      <c r="B100" s="18" t="s">
        <v>71</v>
      </c>
      <c r="C100" s="5"/>
      <c r="D100" s="5"/>
      <c r="E100" s="5"/>
      <c r="F100" s="5"/>
      <c r="G100" s="5"/>
      <c r="H100" s="5"/>
      <c r="I100" s="5"/>
      <c r="J100" s="5"/>
      <c r="K100" s="5"/>
      <c r="L100" s="6"/>
      <c r="M100" s="23" t="s">
        <v>66</v>
      </c>
      <c r="N100" s="11"/>
      <c r="O100" s="12"/>
      <c r="P100" s="23">
        <v>4</v>
      </c>
      <c r="Q100" s="11"/>
      <c r="R100" s="11"/>
      <c r="S100" s="11"/>
      <c r="T100" s="11"/>
      <c r="U100" s="12"/>
      <c r="V100" s="23">
        <v>2</v>
      </c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2"/>
    </row>
    <row r="101" spans="2:38">
      <c r="B101" s="20"/>
      <c r="C101" s="8"/>
      <c r="D101" s="8"/>
      <c r="E101" s="8"/>
      <c r="F101" s="8"/>
      <c r="G101" s="8"/>
      <c r="H101" s="8"/>
      <c r="I101" s="8"/>
      <c r="J101" s="8"/>
      <c r="K101" s="8"/>
      <c r="L101" s="9"/>
      <c r="M101" s="23" t="s">
        <v>67</v>
      </c>
      <c r="N101" s="11"/>
      <c r="O101" s="12"/>
      <c r="P101" s="23">
        <v>4</v>
      </c>
      <c r="Q101" s="11"/>
      <c r="R101" s="11"/>
      <c r="S101" s="11"/>
      <c r="T101" s="11"/>
      <c r="U101" s="12"/>
      <c r="V101" s="23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2"/>
    </row>
    <row r="102" spans="2:38">
      <c r="B102" s="18" t="s">
        <v>72</v>
      </c>
      <c r="C102" s="5"/>
      <c r="D102" s="5"/>
      <c r="E102" s="5"/>
      <c r="F102" s="5"/>
      <c r="G102" s="5"/>
      <c r="H102" s="5"/>
      <c r="I102" s="5"/>
      <c r="J102" s="5"/>
      <c r="K102" s="5"/>
      <c r="L102" s="6"/>
      <c r="M102" s="23" t="s">
        <v>66</v>
      </c>
      <c r="N102" s="11"/>
      <c r="O102" s="12"/>
      <c r="P102" s="23">
        <v>4</v>
      </c>
      <c r="Q102" s="11"/>
      <c r="R102" s="11"/>
      <c r="S102" s="11"/>
      <c r="T102" s="11"/>
      <c r="U102" s="12"/>
      <c r="V102" s="23">
        <v>23</v>
      </c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2"/>
    </row>
    <row r="103" spans="2:38">
      <c r="B103" s="20"/>
      <c r="C103" s="8"/>
      <c r="D103" s="8"/>
      <c r="E103" s="8"/>
      <c r="F103" s="8"/>
      <c r="G103" s="8"/>
      <c r="H103" s="8"/>
      <c r="I103" s="8"/>
      <c r="J103" s="8"/>
      <c r="K103" s="8"/>
      <c r="L103" s="9"/>
      <c r="M103" s="23" t="s">
        <v>67</v>
      </c>
      <c r="N103" s="11"/>
      <c r="O103" s="12"/>
      <c r="P103" s="23">
        <v>40</v>
      </c>
      <c r="Q103" s="11"/>
      <c r="R103" s="11"/>
      <c r="S103" s="11"/>
      <c r="T103" s="11"/>
      <c r="U103" s="12"/>
      <c r="V103" s="23">
        <v>690</v>
      </c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2"/>
    </row>
    <row r="104" spans="2:38">
      <c r="B104" s="18" t="s">
        <v>73</v>
      </c>
      <c r="C104" s="5"/>
      <c r="D104" s="5"/>
      <c r="E104" s="5"/>
      <c r="F104" s="5"/>
      <c r="G104" s="5"/>
      <c r="H104" s="5"/>
      <c r="I104" s="5"/>
      <c r="J104" s="5"/>
      <c r="K104" s="5"/>
      <c r="L104" s="6"/>
      <c r="M104" s="23" t="s">
        <v>66</v>
      </c>
      <c r="N104" s="11"/>
      <c r="O104" s="12"/>
      <c r="P104" s="23"/>
      <c r="Q104" s="11"/>
      <c r="R104" s="11"/>
      <c r="S104" s="11"/>
      <c r="T104" s="11"/>
      <c r="U104" s="12"/>
      <c r="V104" s="23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2"/>
    </row>
    <row r="105" spans="2:38">
      <c r="B105" s="20"/>
      <c r="C105" s="8"/>
      <c r="D105" s="8"/>
      <c r="E105" s="8"/>
      <c r="F105" s="8"/>
      <c r="G105" s="8"/>
      <c r="H105" s="8"/>
      <c r="I105" s="8"/>
      <c r="J105" s="8"/>
      <c r="K105" s="8"/>
      <c r="L105" s="9"/>
      <c r="M105" s="23" t="s">
        <v>67</v>
      </c>
      <c r="N105" s="11"/>
      <c r="O105" s="12"/>
      <c r="P105" s="23"/>
      <c r="Q105" s="11"/>
      <c r="R105" s="11"/>
      <c r="S105" s="11"/>
      <c r="T105" s="11"/>
      <c r="U105" s="12"/>
      <c r="V105" s="23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2"/>
    </row>
    <row r="106" spans="2:38">
      <c r="B106" s="18" t="s">
        <v>74</v>
      </c>
      <c r="C106" s="5"/>
      <c r="D106" s="5"/>
      <c r="E106" s="5"/>
      <c r="F106" s="5"/>
      <c r="G106" s="5"/>
      <c r="H106" s="5"/>
      <c r="I106" s="5"/>
      <c r="J106" s="5"/>
      <c r="K106" s="5"/>
      <c r="L106" s="6"/>
      <c r="M106" s="23" t="s">
        <v>66</v>
      </c>
      <c r="N106" s="11"/>
      <c r="O106" s="12"/>
      <c r="P106" s="23"/>
      <c r="Q106" s="11"/>
      <c r="R106" s="11"/>
      <c r="S106" s="11"/>
      <c r="T106" s="11"/>
      <c r="U106" s="12"/>
      <c r="V106" s="23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2"/>
    </row>
    <row r="107" spans="2:38">
      <c r="B107" s="20"/>
      <c r="C107" s="8"/>
      <c r="D107" s="8"/>
      <c r="E107" s="8"/>
      <c r="F107" s="8"/>
      <c r="G107" s="8"/>
      <c r="H107" s="8"/>
      <c r="I107" s="8"/>
      <c r="J107" s="8"/>
      <c r="K107" s="8"/>
      <c r="L107" s="9"/>
      <c r="M107" s="23" t="s">
        <v>67</v>
      </c>
      <c r="N107" s="11"/>
      <c r="O107" s="12"/>
      <c r="P107" s="23"/>
      <c r="Q107" s="11"/>
      <c r="R107" s="11"/>
      <c r="S107" s="11"/>
      <c r="T107" s="11"/>
      <c r="U107" s="12"/>
      <c r="V107" s="23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2"/>
    </row>
    <row r="108" spans="2:38">
      <c r="B108" s="18" t="s">
        <v>75</v>
      </c>
      <c r="C108" s="5"/>
      <c r="D108" s="5"/>
      <c r="E108" s="5"/>
      <c r="F108" s="5"/>
      <c r="G108" s="5"/>
      <c r="H108" s="5"/>
      <c r="I108" s="5"/>
      <c r="J108" s="5"/>
      <c r="K108" s="5"/>
      <c r="L108" s="6"/>
      <c r="M108" s="23" t="s">
        <v>66</v>
      </c>
      <c r="N108" s="11"/>
      <c r="O108" s="12"/>
      <c r="P108" s="23"/>
      <c r="Q108" s="11"/>
      <c r="R108" s="11"/>
      <c r="S108" s="11"/>
      <c r="T108" s="11"/>
      <c r="U108" s="12"/>
      <c r="V108" s="23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2"/>
    </row>
    <row r="109" spans="2:38">
      <c r="B109" s="20"/>
      <c r="C109" s="8"/>
      <c r="D109" s="8"/>
      <c r="E109" s="8"/>
      <c r="F109" s="8"/>
      <c r="G109" s="8"/>
      <c r="H109" s="8"/>
      <c r="I109" s="8"/>
      <c r="J109" s="8"/>
      <c r="K109" s="8"/>
      <c r="L109" s="9"/>
      <c r="M109" s="23" t="s">
        <v>67</v>
      </c>
      <c r="N109" s="11"/>
      <c r="O109" s="12"/>
      <c r="P109" s="23"/>
      <c r="Q109" s="11"/>
      <c r="R109" s="11"/>
      <c r="S109" s="11"/>
      <c r="T109" s="11"/>
      <c r="U109" s="12"/>
      <c r="V109" s="23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2"/>
    </row>
    <row r="110" spans="2:38">
      <c r="B110" s="18" t="s">
        <v>76</v>
      </c>
      <c r="C110" s="5"/>
      <c r="D110" s="5"/>
      <c r="E110" s="5"/>
      <c r="F110" s="5"/>
      <c r="G110" s="5"/>
      <c r="H110" s="5"/>
      <c r="I110" s="5"/>
      <c r="J110" s="5"/>
      <c r="K110" s="5"/>
      <c r="L110" s="6"/>
      <c r="M110" s="23" t="s">
        <v>66</v>
      </c>
      <c r="N110" s="11"/>
      <c r="O110" s="12"/>
      <c r="P110" s="23">
        <v>3</v>
      </c>
      <c r="Q110" s="11"/>
      <c r="R110" s="11"/>
      <c r="S110" s="11"/>
      <c r="T110" s="11"/>
      <c r="U110" s="12"/>
      <c r="V110" s="23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2"/>
    </row>
    <row r="111" spans="2:38">
      <c r="B111" s="20"/>
      <c r="C111" s="8"/>
      <c r="D111" s="8"/>
      <c r="E111" s="8"/>
      <c r="F111" s="8"/>
      <c r="G111" s="8"/>
      <c r="H111" s="8"/>
      <c r="I111" s="8"/>
      <c r="J111" s="8"/>
      <c r="K111" s="8"/>
      <c r="L111" s="9"/>
      <c r="M111" s="23" t="s">
        <v>67</v>
      </c>
      <c r="N111" s="11"/>
      <c r="O111" s="12"/>
      <c r="P111" s="23"/>
      <c r="Q111" s="11"/>
      <c r="R111" s="11"/>
      <c r="S111" s="11"/>
      <c r="T111" s="11"/>
      <c r="U111" s="12"/>
      <c r="V111" s="23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2"/>
    </row>
    <row r="112" spans="2:38">
      <c r="B112" s="18" t="s">
        <v>77</v>
      </c>
      <c r="C112" s="5"/>
      <c r="D112" s="5"/>
      <c r="E112" s="5"/>
      <c r="F112" s="5"/>
      <c r="G112" s="5"/>
      <c r="H112" s="5"/>
      <c r="I112" s="5"/>
      <c r="J112" s="5"/>
      <c r="K112" s="5"/>
      <c r="L112" s="6"/>
      <c r="M112" s="23" t="s">
        <v>66</v>
      </c>
      <c r="N112" s="11"/>
      <c r="O112" s="12"/>
      <c r="P112" s="23"/>
      <c r="Q112" s="11"/>
      <c r="R112" s="11"/>
      <c r="S112" s="11"/>
      <c r="T112" s="11"/>
      <c r="U112" s="12"/>
      <c r="V112" s="23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2"/>
    </row>
    <row r="113" spans="2:43">
      <c r="B113" s="20"/>
      <c r="C113" s="8"/>
      <c r="D113" s="8"/>
      <c r="E113" s="8"/>
      <c r="F113" s="8"/>
      <c r="G113" s="8"/>
      <c r="H113" s="8"/>
      <c r="I113" s="8"/>
      <c r="J113" s="8"/>
      <c r="K113" s="8"/>
      <c r="L113" s="9"/>
      <c r="M113" s="23" t="s">
        <v>67</v>
      </c>
      <c r="N113" s="11"/>
      <c r="O113" s="12"/>
      <c r="P113" s="23"/>
      <c r="Q113" s="11"/>
      <c r="R113" s="11"/>
      <c r="S113" s="11"/>
      <c r="T113" s="11"/>
      <c r="U113" s="12"/>
      <c r="V113" s="23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2"/>
    </row>
    <row r="114" spans="2:43">
      <c r="B114" s="18" t="s">
        <v>78</v>
      </c>
      <c r="C114" s="5"/>
      <c r="D114" s="5"/>
      <c r="E114" s="5"/>
      <c r="F114" s="5"/>
      <c r="G114" s="5"/>
      <c r="H114" s="5"/>
      <c r="I114" s="5"/>
      <c r="J114" s="5"/>
      <c r="K114" s="5"/>
      <c r="L114" s="6"/>
      <c r="M114" s="23" t="s">
        <v>66</v>
      </c>
      <c r="N114" s="11"/>
      <c r="O114" s="12"/>
      <c r="P114" s="23">
        <v>10</v>
      </c>
      <c r="Q114" s="11"/>
      <c r="R114" s="11"/>
      <c r="S114" s="11"/>
      <c r="T114" s="11"/>
      <c r="U114" s="12"/>
      <c r="V114" s="23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2"/>
    </row>
    <row r="115" spans="2:43">
      <c r="B115" s="20"/>
      <c r="C115" s="8"/>
      <c r="D115" s="8"/>
      <c r="E115" s="8"/>
      <c r="F115" s="8"/>
      <c r="G115" s="8"/>
      <c r="H115" s="8"/>
      <c r="I115" s="8"/>
      <c r="J115" s="8"/>
      <c r="K115" s="8"/>
      <c r="L115" s="9"/>
      <c r="M115" s="23" t="s">
        <v>67</v>
      </c>
      <c r="N115" s="11"/>
      <c r="O115" s="12"/>
      <c r="P115" s="23"/>
      <c r="Q115" s="11"/>
      <c r="R115" s="11"/>
      <c r="S115" s="11"/>
      <c r="T115" s="11"/>
      <c r="U115" s="12"/>
      <c r="V115" s="23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2"/>
    </row>
    <row r="116" spans="2:43">
      <c r="B116" s="18" t="s">
        <v>79</v>
      </c>
      <c r="C116" s="5"/>
      <c r="D116" s="5"/>
      <c r="E116" s="5"/>
      <c r="F116" s="5"/>
      <c r="G116" s="5"/>
      <c r="H116" s="5"/>
      <c r="I116" s="5"/>
      <c r="J116" s="5"/>
      <c r="K116" s="5"/>
      <c r="L116" s="6"/>
      <c r="M116" s="23" t="s">
        <v>66</v>
      </c>
      <c r="N116" s="11"/>
      <c r="O116" s="12"/>
      <c r="P116" s="23"/>
      <c r="Q116" s="11"/>
      <c r="R116" s="11"/>
      <c r="S116" s="11"/>
      <c r="T116" s="11"/>
      <c r="U116" s="12"/>
      <c r="V116" s="23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2"/>
    </row>
    <row r="117" spans="2:43">
      <c r="B117" s="20"/>
      <c r="C117" s="8"/>
      <c r="D117" s="8"/>
      <c r="E117" s="8"/>
      <c r="F117" s="8"/>
      <c r="G117" s="8"/>
      <c r="H117" s="8"/>
      <c r="I117" s="8"/>
      <c r="J117" s="8"/>
      <c r="K117" s="8"/>
      <c r="L117" s="9"/>
      <c r="M117" s="23" t="s">
        <v>67</v>
      </c>
      <c r="N117" s="11"/>
      <c r="O117" s="12"/>
      <c r="P117" s="23"/>
      <c r="Q117" s="11"/>
      <c r="R117" s="11"/>
      <c r="S117" s="11"/>
      <c r="T117" s="11"/>
      <c r="U117" s="12"/>
      <c r="V117" s="23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2"/>
    </row>
    <row r="119" spans="2:43">
      <c r="B119" s="32" t="s">
        <v>80</v>
      </c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33"/>
      <c r="S119" s="34" t="s">
        <v>80</v>
      </c>
      <c r="T119" s="11"/>
      <c r="U119" s="11"/>
      <c r="V119" s="11"/>
      <c r="W119" s="12"/>
      <c r="X119" s="10" t="s">
        <v>6</v>
      </c>
      <c r="Y119" s="11"/>
      <c r="Z119" s="11"/>
      <c r="AA119" s="12"/>
    </row>
    <row r="120" spans="2:43">
      <c r="B120" s="18" t="s">
        <v>81</v>
      </c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6"/>
      <c r="S120" s="23" t="s">
        <v>66</v>
      </c>
      <c r="T120" s="11"/>
      <c r="U120" s="11"/>
      <c r="V120" s="11"/>
      <c r="W120" s="12"/>
      <c r="X120" s="23"/>
      <c r="Y120" s="11"/>
      <c r="Z120" s="11"/>
      <c r="AA120" s="12"/>
    </row>
    <row r="121" spans="2:43">
      <c r="B121" s="20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9"/>
      <c r="S121" s="23" t="s">
        <v>67</v>
      </c>
      <c r="T121" s="11"/>
      <c r="U121" s="11"/>
      <c r="V121" s="11"/>
      <c r="W121" s="12"/>
      <c r="X121" s="23"/>
      <c r="Y121" s="11"/>
      <c r="Z121" s="11"/>
      <c r="AA121" s="12"/>
    </row>
    <row r="122" spans="2:43">
      <c r="B122" s="18" t="s">
        <v>82</v>
      </c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6"/>
      <c r="S122" s="23" t="s">
        <v>66</v>
      </c>
      <c r="T122" s="11"/>
      <c r="U122" s="11"/>
      <c r="V122" s="11"/>
      <c r="W122" s="12"/>
      <c r="X122" s="23"/>
      <c r="Y122" s="11"/>
      <c r="Z122" s="11"/>
      <c r="AA122" s="12"/>
    </row>
    <row r="123" spans="2:43">
      <c r="B123" s="20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9"/>
      <c r="S123" s="23" t="s">
        <v>67</v>
      </c>
      <c r="T123" s="11"/>
      <c r="U123" s="11"/>
      <c r="V123" s="11"/>
      <c r="W123" s="12"/>
      <c r="X123" s="23"/>
      <c r="Y123" s="11"/>
      <c r="Z123" s="11"/>
      <c r="AA123" s="12"/>
    </row>
    <row r="125" spans="2:43">
      <c r="B125" s="17" t="s">
        <v>83</v>
      </c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</row>
    <row r="127" spans="2:43">
      <c r="C127" s="10" t="s">
        <v>193</v>
      </c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2"/>
      <c r="R127" s="10" t="s">
        <v>7</v>
      </c>
      <c r="S127" s="11"/>
      <c r="T127" s="11"/>
      <c r="U127" s="12"/>
      <c r="W127" s="10" t="s">
        <v>8</v>
      </c>
      <c r="X127" s="11"/>
      <c r="Y127" s="11"/>
      <c r="Z127" s="11"/>
      <c r="AA127" s="11"/>
      <c r="AB127" s="11"/>
      <c r="AC127" s="11"/>
      <c r="AD127" s="11"/>
      <c r="AE127" s="11"/>
      <c r="AF127" s="11"/>
      <c r="AG127" s="12"/>
      <c r="AI127" s="13" t="s">
        <v>6</v>
      </c>
      <c r="AJ127" s="11"/>
      <c r="AK127" s="11"/>
      <c r="AL127" s="11"/>
      <c r="AM127" s="11"/>
      <c r="AN127" s="11"/>
      <c r="AO127" s="11"/>
      <c r="AP127" s="11"/>
      <c r="AQ127" s="12"/>
    </row>
    <row r="128" spans="2:43">
      <c r="C128" s="18" t="s">
        <v>194</v>
      </c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2"/>
      <c r="R128" s="23">
        <v>26</v>
      </c>
      <c r="S128" s="11"/>
      <c r="T128" s="11"/>
      <c r="U128" s="12"/>
      <c r="W128" s="23"/>
      <c r="X128" s="11"/>
      <c r="Y128" s="11"/>
      <c r="Z128" s="11"/>
      <c r="AA128" s="11"/>
      <c r="AB128" s="11"/>
      <c r="AC128" s="11"/>
      <c r="AD128" s="11"/>
      <c r="AE128" s="11"/>
      <c r="AF128" s="11"/>
      <c r="AG128" s="12"/>
      <c r="AI128" s="23">
        <v>26</v>
      </c>
      <c r="AJ128" s="11"/>
      <c r="AK128" s="11"/>
      <c r="AL128" s="11"/>
      <c r="AM128" s="11"/>
      <c r="AN128" s="11"/>
      <c r="AO128" s="11"/>
      <c r="AP128" s="11"/>
      <c r="AQ128" s="12"/>
    </row>
    <row r="129" spans="3:43">
      <c r="C129" s="18" t="s">
        <v>195</v>
      </c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2"/>
      <c r="R129" s="23">
        <v>31</v>
      </c>
      <c r="S129" s="11"/>
      <c r="T129" s="11"/>
      <c r="U129" s="12"/>
      <c r="W129" s="23"/>
      <c r="X129" s="11"/>
      <c r="Y129" s="11"/>
      <c r="Z129" s="11"/>
      <c r="AA129" s="11"/>
      <c r="AB129" s="11"/>
      <c r="AC129" s="11"/>
      <c r="AD129" s="11"/>
      <c r="AE129" s="11"/>
      <c r="AF129" s="11"/>
      <c r="AG129" s="12"/>
      <c r="AI129" s="23">
        <v>31</v>
      </c>
      <c r="AJ129" s="11"/>
      <c r="AK129" s="11"/>
      <c r="AL129" s="11"/>
      <c r="AM129" s="11"/>
      <c r="AN129" s="11"/>
      <c r="AO129" s="11"/>
      <c r="AP129" s="11"/>
      <c r="AQ129" s="12"/>
    </row>
    <row r="132" spans="3:43">
      <c r="H132" s="17" t="s">
        <v>85</v>
      </c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</row>
    <row r="134" spans="3:43">
      <c r="C134" s="4" t="s">
        <v>86</v>
      </c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2"/>
      <c r="T134" s="13" t="s">
        <v>7</v>
      </c>
      <c r="U134" s="11"/>
      <c r="V134" s="11"/>
      <c r="W134" s="12"/>
      <c r="X134" s="13" t="s">
        <v>8</v>
      </c>
      <c r="Y134" s="11"/>
      <c r="Z134" s="11"/>
      <c r="AA134" s="11"/>
      <c r="AB134" s="11"/>
      <c r="AC134" s="11"/>
      <c r="AD134" s="11"/>
      <c r="AE134" s="11"/>
      <c r="AF134" s="11"/>
      <c r="AG134" s="12"/>
      <c r="AH134" s="13" t="s">
        <v>6</v>
      </c>
      <c r="AI134" s="11"/>
      <c r="AJ134" s="11"/>
      <c r="AK134" s="11"/>
      <c r="AL134" s="11"/>
      <c r="AM134" s="11"/>
      <c r="AN134" s="11"/>
      <c r="AO134" s="12"/>
    </row>
    <row r="135" spans="3:43">
      <c r="C135" s="18" t="s">
        <v>87</v>
      </c>
      <c r="D135" s="5"/>
      <c r="E135" s="5"/>
      <c r="F135" s="5"/>
      <c r="G135" s="5"/>
      <c r="H135" s="5"/>
      <c r="I135" s="6"/>
      <c r="J135" s="18" t="s">
        <v>88</v>
      </c>
      <c r="K135" s="18" t="s">
        <v>89</v>
      </c>
      <c r="L135" s="11"/>
      <c r="M135" s="11"/>
      <c r="N135" s="11"/>
      <c r="O135" s="11"/>
      <c r="P135" s="11"/>
      <c r="Q135" s="11"/>
      <c r="R135" s="11"/>
      <c r="S135" s="12"/>
      <c r="T135" s="23">
        <v>19</v>
      </c>
      <c r="U135" s="11"/>
      <c r="V135" s="11"/>
      <c r="W135" s="12"/>
      <c r="X135" s="23">
        <v>5</v>
      </c>
      <c r="Y135" s="11"/>
      <c r="Z135" s="11"/>
      <c r="AA135" s="11"/>
      <c r="AB135" s="11"/>
      <c r="AC135" s="11"/>
      <c r="AD135" s="11"/>
      <c r="AE135" s="11"/>
      <c r="AF135" s="11"/>
      <c r="AG135" s="12"/>
      <c r="AH135" s="23">
        <v>24</v>
      </c>
      <c r="AI135" s="11"/>
      <c r="AJ135" s="11"/>
      <c r="AK135" s="11"/>
      <c r="AL135" s="11"/>
      <c r="AM135" s="11"/>
      <c r="AN135" s="11"/>
      <c r="AO135" s="12"/>
    </row>
    <row r="136" spans="3:43">
      <c r="C136" s="21"/>
      <c r="D136" s="14"/>
      <c r="E136" s="14"/>
      <c r="F136" s="14"/>
      <c r="G136" s="14"/>
      <c r="H136" s="14"/>
      <c r="I136" s="22"/>
      <c r="J136" s="35"/>
      <c r="K136" s="18" t="s">
        <v>90</v>
      </c>
      <c r="L136" s="11"/>
      <c r="M136" s="11"/>
      <c r="N136" s="11"/>
      <c r="O136" s="11"/>
      <c r="P136" s="11"/>
      <c r="Q136" s="11"/>
      <c r="R136" s="11"/>
      <c r="S136" s="12"/>
      <c r="T136" s="23">
        <v>2</v>
      </c>
      <c r="U136" s="11"/>
      <c r="V136" s="11"/>
      <c r="W136" s="12"/>
      <c r="X136" s="23">
        <v>1</v>
      </c>
      <c r="Y136" s="11"/>
      <c r="Z136" s="11"/>
      <c r="AA136" s="11"/>
      <c r="AB136" s="11"/>
      <c r="AC136" s="11"/>
      <c r="AD136" s="11"/>
      <c r="AE136" s="11"/>
      <c r="AF136" s="11"/>
      <c r="AG136" s="12"/>
      <c r="AH136" s="23">
        <v>3</v>
      </c>
      <c r="AI136" s="11"/>
      <c r="AJ136" s="11"/>
      <c r="AK136" s="11"/>
      <c r="AL136" s="11"/>
      <c r="AM136" s="11"/>
      <c r="AN136" s="11"/>
      <c r="AO136" s="12"/>
    </row>
    <row r="137" spans="3:43">
      <c r="C137" s="21"/>
      <c r="D137" s="14"/>
      <c r="E137" s="14"/>
      <c r="F137" s="14"/>
      <c r="G137" s="14"/>
      <c r="H137" s="14"/>
      <c r="I137" s="22"/>
      <c r="J137" s="18" t="s">
        <v>91</v>
      </c>
      <c r="K137" s="18" t="s">
        <v>89</v>
      </c>
      <c r="L137" s="11"/>
      <c r="M137" s="11"/>
      <c r="N137" s="11"/>
      <c r="O137" s="11"/>
      <c r="P137" s="11"/>
      <c r="Q137" s="11"/>
      <c r="R137" s="11"/>
      <c r="S137" s="12"/>
      <c r="T137" s="23">
        <v>20</v>
      </c>
      <c r="U137" s="11"/>
      <c r="V137" s="11"/>
      <c r="W137" s="12"/>
      <c r="X137" s="23"/>
      <c r="Y137" s="11"/>
      <c r="Z137" s="11"/>
      <c r="AA137" s="11"/>
      <c r="AB137" s="11"/>
      <c r="AC137" s="11"/>
      <c r="AD137" s="11"/>
      <c r="AE137" s="11"/>
      <c r="AF137" s="11"/>
      <c r="AG137" s="12"/>
      <c r="AH137" s="23">
        <v>20</v>
      </c>
      <c r="AI137" s="11"/>
      <c r="AJ137" s="11"/>
      <c r="AK137" s="11"/>
      <c r="AL137" s="11"/>
      <c r="AM137" s="11"/>
      <c r="AN137" s="11"/>
      <c r="AO137" s="12"/>
    </row>
    <row r="138" spans="3:43">
      <c r="C138" s="20"/>
      <c r="D138" s="8"/>
      <c r="E138" s="8"/>
      <c r="F138" s="8"/>
      <c r="G138" s="8"/>
      <c r="H138" s="8"/>
      <c r="I138" s="9"/>
      <c r="J138" s="35"/>
      <c r="K138" s="18" t="s">
        <v>90</v>
      </c>
      <c r="L138" s="11"/>
      <c r="M138" s="11"/>
      <c r="N138" s="11"/>
      <c r="O138" s="11"/>
      <c r="P138" s="11"/>
      <c r="Q138" s="11"/>
      <c r="R138" s="11"/>
      <c r="S138" s="12"/>
      <c r="T138" s="23">
        <v>2</v>
      </c>
      <c r="U138" s="11"/>
      <c r="V138" s="11"/>
      <c r="W138" s="12"/>
      <c r="X138" s="23"/>
      <c r="Y138" s="11"/>
      <c r="Z138" s="11"/>
      <c r="AA138" s="11"/>
      <c r="AB138" s="11"/>
      <c r="AC138" s="11"/>
      <c r="AD138" s="11"/>
      <c r="AE138" s="11"/>
      <c r="AF138" s="11"/>
      <c r="AG138" s="12"/>
      <c r="AH138" s="23">
        <v>2</v>
      </c>
      <c r="AI138" s="11"/>
      <c r="AJ138" s="11"/>
      <c r="AK138" s="11"/>
      <c r="AL138" s="11"/>
      <c r="AM138" s="11"/>
      <c r="AN138" s="11"/>
      <c r="AO138" s="12"/>
    </row>
    <row r="139" spans="3:43">
      <c r="C139" s="18" t="s">
        <v>92</v>
      </c>
      <c r="D139" s="5"/>
      <c r="E139" s="5"/>
      <c r="F139" s="5"/>
      <c r="G139" s="5"/>
      <c r="H139" s="5"/>
      <c r="I139" s="6"/>
      <c r="J139" s="18" t="s">
        <v>88</v>
      </c>
      <c r="K139" s="18" t="s">
        <v>89</v>
      </c>
      <c r="L139" s="11"/>
      <c r="M139" s="11"/>
      <c r="N139" s="11"/>
      <c r="O139" s="11"/>
      <c r="P139" s="11"/>
      <c r="Q139" s="11"/>
      <c r="R139" s="11"/>
      <c r="S139" s="12"/>
      <c r="T139" s="23"/>
      <c r="U139" s="11"/>
      <c r="V139" s="11"/>
      <c r="W139" s="12"/>
      <c r="X139" s="23"/>
      <c r="Y139" s="11"/>
      <c r="Z139" s="11"/>
      <c r="AA139" s="11"/>
      <c r="AB139" s="11"/>
      <c r="AC139" s="11"/>
      <c r="AD139" s="11"/>
      <c r="AE139" s="11"/>
      <c r="AF139" s="11"/>
      <c r="AG139" s="12"/>
      <c r="AH139" s="23"/>
      <c r="AI139" s="11"/>
      <c r="AJ139" s="11"/>
      <c r="AK139" s="11"/>
      <c r="AL139" s="11"/>
      <c r="AM139" s="11"/>
      <c r="AN139" s="11"/>
      <c r="AO139" s="12"/>
    </row>
    <row r="140" spans="3:43">
      <c r="C140" s="21"/>
      <c r="D140" s="14"/>
      <c r="E140" s="14"/>
      <c r="F140" s="14"/>
      <c r="G140" s="14"/>
      <c r="H140" s="14"/>
      <c r="I140" s="22"/>
      <c r="J140" s="35"/>
      <c r="K140" s="18" t="s">
        <v>90</v>
      </c>
      <c r="L140" s="11"/>
      <c r="M140" s="11"/>
      <c r="N140" s="11"/>
      <c r="O140" s="11"/>
      <c r="P140" s="11"/>
      <c r="Q140" s="11"/>
      <c r="R140" s="11"/>
      <c r="S140" s="12"/>
      <c r="T140" s="23"/>
      <c r="U140" s="11"/>
      <c r="V140" s="11"/>
      <c r="W140" s="12"/>
      <c r="X140" s="23"/>
      <c r="Y140" s="11"/>
      <c r="Z140" s="11"/>
      <c r="AA140" s="11"/>
      <c r="AB140" s="11"/>
      <c r="AC140" s="11"/>
      <c r="AD140" s="11"/>
      <c r="AE140" s="11"/>
      <c r="AF140" s="11"/>
      <c r="AG140" s="12"/>
      <c r="AH140" s="23"/>
      <c r="AI140" s="11"/>
      <c r="AJ140" s="11"/>
      <c r="AK140" s="11"/>
      <c r="AL140" s="11"/>
      <c r="AM140" s="11"/>
      <c r="AN140" s="11"/>
      <c r="AO140" s="12"/>
    </row>
    <row r="141" spans="3:43">
      <c r="C141" s="21"/>
      <c r="D141" s="14"/>
      <c r="E141" s="14"/>
      <c r="F141" s="14"/>
      <c r="G141" s="14"/>
      <c r="H141" s="14"/>
      <c r="I141" s="22"/>
      <c r="J141" s="18" t="s">
        <v>91</v>
      </c>
      <c r="K141" s="18" t="s">
        <v>89</v>
      </c>
      <c r="L141" s="11"/>
      <c r="M141" s="11"/>
      <c r="N141" s="11"/>
      <c r="O141" s="11"/>
      <c r="P141" s="11"/>
      <c r="Q141" s="11"/>
      <c r="R141" s="11"/>
      <c r="S141" s="12"/>
      <c r="T141" s="23"/>
      <c r="U141" s="11"/>
      <c r="V141" s="11"/>
      <c r="W141" s="12"/>
      <c r="X141" s="23"/>
      <c r="Y141" s="11"/>
      <c r="Z141" s="11"/>
      <c r="AA141" s="11"/>
      <c r="AB141" s="11"/>
      <c r="AC141" s="11"/>
      <c r="AD141" s="11"/>
      <c r="AE141" s="11"/>
      <c r="AF141" s="11"/>
      <c r="AG141" s="12"/>
      <c r="AH141" s="23"/>
      <c r="AI141" s="11"/>
      <c r="AJ141" s="11"/>
      <c r="AK141" s="11"/>
      <c r="AL141" s="11"/>
      <c r="AM141" s="11"/>
      <c r="AN141" s="11"/>
      <c r="AO141" s="12"/>
    </row>
    <row r="142" spans="3:43">
      <c r="C142" s="20"/>
      <c r="D142" s="8"/>
      <c r="E142" s="8"/>
      <c r="F142" s="8"/>
      <c r="G142" s="8"/>
      <c r="H142" s="8"/>
      <c r="I142" s="9"/>
      <c r="J142" s="35"/>
      <c r="K142" s="18" t="s">
        <v>90</v>
      </c>
      <c r="L142" s="11"/>
      <c r="M142" s="11"/>
      <c r="N142" s="11"/>
      <c r="O142" s="11"/>
      <c r="P142" s="11"/>
      <c r="Q142" s="11"/>
      <c r="R142" s="11"/>
      <c r="S142" s="12"/>
      <c r="T142" s="23"/>
      <c r="U142" s="11"/>
      <c r="V142" s="11"/>
      <c r="W142" s="12"/>
      <c r="X142" s="23"/>
      <c r="Y142" s="11"/>
      <c r="Z142" s="11"/>
      <c r="AA142" s="11"/>
      <c r="AB142" s="11"/>
      <c r="AC142" s="11"/>
      <c r="AD142" s="11"/>
      <c r="AE142" s="11"/>
      <c r="AF142" s="11"/>
      <c r="AG142" s="12"/>
      <c r="AH142" s="23"/>
      <c r="AI142" s="11"/>
      <c r="AJ142" s="11"/>
      <c r="AK142" s="11"/>
      <c r="AL142" s="11"/>
      <c r="AM142" s="11"/>
      <c r="AN142" s="11"/>
      <c r="AO142" s="12"/>
    </row>
    <row r="143" spans="3:43">
      <c r="C143" s="18" t="s">
        <v>93</v>
      </c>
      <c r="D143" s="5"/>
      <c r="E143" s="5"/>
      <c r="F143" s="5"/>
      <c r="G143" s="5"/>
      <c r="H143" s="5"/>
      <c r="I143" s="6"/>
      <c r="J143" s="18" t="s">
        <v>88</v>
      </c>
      <c r="K143" s="18" t="s">
        <v>89</v>
      </c>
      <c r="L143" s="11"/>
      <c r="M143" s="11"/>
      <c r="N143" s="11"/>
      <c r="O143" s="11"/>
      <c r="P143" s="11"/>
      <c r="Q143" s="11"/>
      <c r="R143" s="11"/>
      <c r="S143" s="12"/>
      <c r="T143" s="23">
        <v>10</v>
      </c>
      <c r="U143" s="11"/>
      <c r="V143" s="11"/>
      <c r="W143" s="12"/>
      <c r="X143" s="23">
        <v>3</v>
      </c>
      <c r="Y143" s="11"/>
      <c r="Z143" s="11"/>
      <c r="AA143" s="11"/>
      <c r="AB143" s="11"/>
      <c r="AC143" s="11"/>
      <c r="AD143" s="11"/>
      <c r="AE143" s="11"/>
      <c r="AF143" s="11"/>
      <c r="AG143" s="12"/>
      <c r="AH143" s="23">
        <v>13</v>
      </c>
      <c r="AI143" s="11"/>
      <c r="AJ143" s="11"/>
      <c r="AK143" s="11"/>
      <c r="AL143" s="11"/>
      <c r="AM143" s="11"/>
      <c r="AN143" s="11"/>
      <c r="AO143" s="12"/>
    </row>
    <row r="144" spans="3:43">
      <c r="C144" s="21"/>
      <c r="D144" s="14"/>
      <c r="E144" s="14"/>
      <c r="F144" s="14"/>
      <c r="G144" s="14"/>
      <c r="H144" s="14"/>
      <c r="I144" s="22"/>
      <c r="J144" s="35"/>
      <c r="K144" s="18" t="s">
        <v>90</v>
      </c>
      <c r="L144" s="11"/>
      <c r="M144" s="11"/>
      <c r="N144" s="11"/>
      <c r="O144" s="11"/>
      <c r="P144" s="11"/>
      <c r="Q144" s="11"/>
      <c r="R144" s="11"/>
      <c r="S144" s="12"/>
      <c r="T144" s="23">
        <v>1</v>
      </c>
      <c r="U144" s="11"/>
      <c r="V144" s="11"/>
      <c r="W144" s="12"/>
      <c r="X144" s="23">
        <v>1</v>
      </c>
      <c r="Y144" s="11"/>
      <c r="Z144" s="11"/>
      <c r="AA144" s="11"/>
      <c r="AB144" s="11"/>
      <c r="AC144" s="11"/>
      <c r="AD144" s="11"/>
      <c r="AE144" s="11"/>
      <c r="AF144" s="11"/>
      <c r="AG144" s="12"/>
      <c r="AH144" s="23">
        <v>2</v>
      </c>
      <c r="AI144" s="11"/>
      <c r="AJ144" s="11"/>
      <c r="AK144" s="11"/>
      <c r="AL144" s="11"/>
      <c r="AM144" s="11"/>
      <c r="AN144" s="11"/>
      <c r="AO144" s="12"/>
    </row>
    <row r="145" spans="3:41">
      <c r="C145" s="21"/>
      <c r="D145" s="14"/>
      <c r="E145" s="14"/>
      <c r="F145" s="14"/>
      <c r="G145" s="14"/>
      <c r="H145" s="14"/>
      <c r="I145" s="22"/>
      <c r="J145" s="18" t="s">
        <v>91</v>
      </c>
      <c r="K145" s="18" t="s">
        <v>89</v>
      </c>
      <c r="L145" s="11"/>
      <c r="M145" s="11"/>
      <c r="N145" s="11"/>
      <c r="O145" s="11"/>
      <c r="P145" s="11"/>
      <c r="Q145" s="11"/>
      <c r="R145" s="11"/>
      <c r="S145" s="12"/>
      <c r="T145" s="23">
        <v>12</v>
      </c>
      <c r="U145" s="11"/>
      <c r="V145" s="11"/>
      <c r="W145" s="12"/>
      <c r="X145" s="23"/>
      <c r="Y145" s="11"/>
      <c r="Z145" s="11"/>
      <c r="AA145" s="11"/>
      <c r="AB145" s="11"/>
      <c r="AC145" s="11"/>
      <c r="AD145" s="11"/>
      <c r="AE145" s="11"/>
      <c r="AF145" s="11"/>
      <c r="AG145" s="12"/>
      <c r="AH145" s="23">
        <v>12</v>
      </c>
      <c r="AI145" s="11"/>
      <c r="AJ145" s="11"/>
      <c r="AK145" s="11"/>
      <c r="AL145" s="11"/>
      <c r="AM145" s="11"/>
      <c r="AN145" s="11"/>
      <c r="AO145" s="12"/>
    </row>
    <row r="146" spans="3:41">
      <c r="C146" s="20"/>
      <c r="D146" s="8"/>
      <c r="E146" s="8"/>
      <c r="F146" s="8"/>
      <c r="G146" s="8"/>
      <c r="H146" s="8"/>
      <c r="I146" s="9"/>
      <c r="J146" s="35"/>
      <c r="K146" s="18" t="s">
        <v>90</v>
      </c>
      <c r="L146" s="11"/>
      <c r="M146" s="11"/>
      <c r="N146" s="11"/>
      <c r="O146" s="11"/>
      <c r="P146" s="11"/>
      <c r="Q146" s="11"/>
      <c r="R146" s="11"/>
      <c r="S146" s="12"/>
      <c r="T146" s="23">
        <v>1</v>
      </c>
      <c r="U146" s="11"/>
      <c r="V146" s="11"/>
      <c r="W146" s="12"/>
      <c r="X146" s="23"/>
      <c r="Y146" s="11"/>
      <c r="Z146" s="11"/>
      <c r="AA146" s="11"/>
      <c r="AB146" s="11"/>
      <c r="AC146" s="11"/>
      <c r="AD146" s="11"/>
      <c r="AE146" s="11"/>
      <c r="AF146" s="11"/>
      <c r="AG146" s="12"/>
      <c r="AH146" s="23">
        <v>1</v>
      </c>
      <c r="AI146" s="11"/>
      <c r="AJ146" s="11"/>
      <c r="AK146" s="11"/>
      <c r="AL146" s="11"/>
      <c r="AM146" s="11"/>
      <c r="AN146" s="11"/>
      <c r="AO146" s="12"/>
    </row>
    <row r="147" spans="3:41">
      <c r="C147" s="18" t="s">
        <v>94</v>
      </c>
      <c r="D147" s="5"/>
      <c r="E147" s="5"/>
      <c r="F147" s="5"/>
      <c r="G147" s="5"/>
      <c r="H147" s="5"/>
      <c r="I147" s="6"/>
      <c r="J147" s="18" t="s">
        <v>88</v>
      </c>
      <c r="K147" s="18" t="s">
        <v>89</v>
      </c>
      <c r="L147" s="11"/>
      <c r="M147" s="11"/>
      <c r="N147" s="11"/>
      <c r="O147" s="11"/>
      <c r="P147" s="11"/>
      <c r="Q147" s="11"/>
      <c r="R147" s="11"/>
      <c r="S147" s="12"/>
      <c r="T147" s="23"/>
      <c r="U147" s="11"/>
      <c r="V147" s="11"/>
      <c r="W147" s="12"/>
      <c r="X147" s="23"/>
      <c r="Y147" s="11"/>
      <c r="Z147" s="11"/>
      <c r="AA147" s="11"/>
      <c r="AB147" s="11"/>
      <c r="AC147" s="11"/>
      <c r="AD147" s="11"/>
      <c r="AE147" s="11"/>
      <c r="AF147" s="11"/>
      <c r="AG147" s="12"/>
      <c r="AH147" s="23"/>
      <c r="AI147" s="11"/>
      <c r="AJ147" s="11"/>
      <c r="AK147" s="11"/>
      <c r="AL147" s="11"/>
      <c r="AM147" s="11"/>
      <c r="AN147" s="11"/>
      <c r="AO147" s="12"/>
    </row>
    <row r="148" spans="3:41">
      <c r="C148" s="21"/>
      <c r="D148" s="14"/>
      <c r="E148" s="14"/>
      <c r="F148" s="14"/>
      <c r="G148" s="14"/>
      <c r="H148" s="14"/>
      <c r="I148" s="22"/>
      <c r="J148" s="35"/>
      <c r="K148" s="18" t="s">
        <v>90</v>
      </c>
      <c r="L148" s="11"/>
      <c r="M148" s="11"/>
      <c r="N148" s="11"/>
      <c r="O148" s="11"/>
      <c r="P148" s="11"/>
      <c r="Q148" s="11"/>
      <c r="R148" s="11"/>
      <c r="S148" s="12"/>
      <c r="T148" s="23"/>
      <c r="U148" s="11"/>
      <c r="V148" s="11"/>
      <c r="W148" s="12"/>
      <c r="X148" s="23"/>
      <c r="Y148" s="11"/>
      <c r="Z148" s="11"/>
      <c r="AA148" s="11"/>
      <c r="AB148" s="11"/>
      <c r="AC148" s="11"/>
      <c r="AD148" s="11"/>
      <c r="AE148" s="11"/>
      <c r="AF148" s="11"/>
      <c r="AG148" s="12"/>
      <c r="AH148" s="23"/>
      <c r="AI148" s="11"/>
      <c r="AJ148" s="11"/>
      <c r="AK148" s="11"/>
      <c r="AL148" s="11"/>
      <c r="AM148" s="11"/>
      <c r="AN148" s="11"/>
      <c r="AO148" s="12"/>
    </row>
    <row r="149" spans="3:41">
      <c r="C149" s="21"/>
      <c r="D149" s="14"/>
      <c r="E149" s="14"/>
      <c r="F149" s="14"/>
      <c r="G149" s="14"/>
      <c r="H149" s="14"/>
      <c r="I149" s="22"/>
      <c r="J149" s="18" t="s">
        <v>91</v>
      </c>
      <c r="K149" s="18" t="s">
        <v>89</v>
      </c>
      <c r="L149" s="11"/>
      <c r="M149" s="11"/>
      <c r="N149" s="11"/>
      <c r="O149" s="11"/>
      <c r="P149" s="11"/>
      <c r="Q149" s="11"/>
      <c r="R149" s="11"/>
      <c r="S149" s="12"/>
      <c r="T149" s="23"/>
      <c r="U149" s="11"/>
      <c r="V149" s="11"/>
      <c r="W149" s="12"/>
      <c r="X149" s="23"/>
      <c r="Y149" s="11"/>
      <c r="Z149" s="11"/>
      <c r="AA149" s="11"/>
      <c r="AB149" s="11"/>
      <c r="AC149" s="11"/>
      <c r="AD149" s="11"/>
      <c r="AE149" s="11"/>
      <c r="AF149" s="11"/>
      <c r="AG149" s="12"/>
      <c r="AH149" s="23"/>
      <c r="AI149" s="11"/>
      <c r="AJ149" s="11"/>
      <c r="AK149" s="11"/>
      <c r="AL149" s="11"/>
      <c r="AM149" s="11"/>
      <c r="AN149" s="11"/>
      <c r="AO149" s="12"/>
    </row>
    <row r="150" spans="3:41">
      <c r="C150" s="20"/>
      <c r="D150" s="8"/>
      <c r="E150" s="8"/>
      <c r="F150" s="8"/>
      <c r="G150" s="8"/>
      <c r="H150" s="8"/>
      <c r="I150" s="9"/>
      <c r="J150" s="35"/>
      <c r="K150" s="18" t="s">
        <v>90</v>
      </c>
      <c r="L150" s="11"/>
      <c r="M150" s="11"/>
      <c r="N150" s="11"/>
      <c r="O150" s="11"/>
      <c r="P150" s="11"/>
      <c r="Q150" s="11"/>
      <c r="R150" s="11"/>
      <c r="S150" s="12"/>
      <c r="T150" s="23"/>
      <c r="U150" s="11"/>
      <c r="V150" s="11"/>
      <c r="W150" s="12"/>
      <c r="X150" s="23"/>
      <c r="Y150" s="11"/>
      <c r="Z150" s="11"/>
      <c r="AA150" s="11"/>
      <c r="AB150" s="11"/>
      <c r="AC150" s="11"/>
      <c r="AD150" s="11"/>
      <c r="AE150" s="11"/>
      <c r="AF150" s="11"/>
      <c r="AG150" s="12"/>
      <c r="AH150" s="23"/>
      <c r="AI150" s="11"/>
      <c r="AJ150" s="11"/>
      <c r="AK150" s="11"/>
      <c r="AL150" s="11"/>
      <c r="AM150" s="11"/>
      <c r="AN150" s="11"/>
      <c r="AO150" s="12"/>
    </row>
    <row r="151" spans="3:41">
      <c r="C151" s="18" t="s">
        <v>95</v>
      </c>
      <c r="D151" s="5"/>
      <c r="E151" s="5"/>
      <c r="F151" s="5"/>
      <c r="G151" s="5"/>
      <c r="H151" s="5"/>
      <c r="I151" s="6"/>
      <c r="J151" s="18" t="s">
        <v>88</v>
      </c>
      <c r="K151" s="18" t="s">
        <v>89</v>
      </c>
      <c r="L151" s="11"/>
      <c r="M151" s="11"/>
      <c r="N151" s="11"/>
      <c r="O151" s="11"/>
      <c r="P151" s="11"/>
      <c r="Q151" s="11"/>
      <c r="R151" s="11"/>
      <c r="S151" s="12"/>
      <c r="T151" s="23">
        <v>3</v>
      </c>
      <c r="U151" s="11"/>
      <c r="V151" s="11"/>
      <c r="W151" s="12"/>
      <c r="X151" s="23"/>
      <c r="Y151" s="11"/>
      <c r="Z151" s="11"/>
      <c r="AA151" s="11"/>
      <c r="AB151" s="11"/>
      <c r="AC151" s="11"/>
      <c r="AD151" s="11"/>
      <c r="AE151" s="11"/>
      <c r="AF151" s="11"/>
      <c r="AG151" s="12"/>
      <c r="AH151" s="23">
        <v>3</v>
      </c>
      <c r="AI151" s="11"/>
      <c r="AJ151" s="11"/>
      <c r="AK151" s="11"/>
      <c r="AL151" s="11"/>
      <c r="AM151" s="11"/>
      <c r="AN151" s="11"/>
      <c r="AO151" s="12"/>
    </row>
    <row r="152" spans="3:41">
      <c r="C152" s="21"/>
      <c r="D152" s="14"/>
      <c r="E152" s="14"/>
      <c r="F152" s="14"/>
      <c r="G152" s="14"/>
      <c r="H152" s="14"/>
      <c r="I152" s="22"/>
      <c r="J152" s="35"/>
      <c r="K152" s="18" t="s">
        <v>90</v>
      </c>
      <c r="L152" s="11"/>
      <c r="M152" s="11"/>
      <c r="N152" s="11"/>
      <c r="O152" s="11"/>
      <c r="P152" s="11"/>
      <c r="Q152" s="11"/>
      <c r="R152" s="11"/>
      <c r="S152" s="12"/>
      <c r="T152" s="23"/>
      <c r="U152" s="11"/>
      <c r="V152" s="11"/>
      <c r="W152" s="12"/>
      <c r="X152" s="23"/>
      <c r="Y152" s="11"/>
      <c r="Z152" s="11"/>
      <c r="AA152" s="11"/>
      <c r="AB152" s="11"/>
      <c r="AC152" s="11"/>
      <c r="AD152" s="11"/>
      <c r="AE152" s="11"/>
      <c r="AF152" s="11"/>
      <c r="AG152" s="12"/>
      <c r="AH152" s="23"/>
      <c r="AI152" s="11"/>
      <c r="AJ152" s="11"/>
      <c r="AK152" s="11"/>
      <c r="AL152" s="11"/>
      <c r="AM152" s="11"/>
      <c r="AN152" s="11"/>
      <c r="AO152" s="12"/>
    </row>
    <row r="153" spans="3:41">
      <c r="C153" s="21"/>
      <c r="D153" s="14"/>
      <c r="E153" s="14"/>
      <c r="F153" s="14"/>
      <c r="G153" s="14"/>
      <c r="H153" s="14"/>
      <c r="I153" s="22"/>
      <c r="J153" s="18" t="s">
        <v>91</v>
      </c>
      <c r="K153" s="18" t="s">
        <v>89</v>
      </c>
      <c r="L153" s="11"/>
      <c r="M153" s="11"/>
      <c r="N153" s="11"/>
      <c r="O153" s="11"/>
      <c r="P153" s="11"/>
      <c r="Q153" s="11"/>
      <c r="R153" s="11"/>
      <c r="S153" s="12"/>
      <c r="T153" s="23">
        <v>3</v>
      </c>
      <c r="U153" s="11"/>
      <c r="V153" s="11"/>
      <c r="W153" s="12"/>
      <c r="X153" s="23"/>
      <c r="Y153" s="11"/>
      <c r="Z153" s="11"/>
      <c r="AA153" s="11"/>
      <c r="AB153" s="11"/>
      <c r="AC153" s="11"/>
      <c r="AD153" s="11"/>
      <c r="AE153" s="11"/>
      <c r="AF153" s="11"/>
      <c r="AG153" s="12"/>
      <c r="AH153" s="23">
        <v>3</v>
      </c>
      <c r="AI153" s="11"/>
      <c r="AJ153" s="11"/>
      <c r="AK153" s="11"/>
      <c r="AL153" s="11"/>
      <c r="AM153" s="11"/>
      <c r="AN153" s="11"/>
      <c r="AO153" s="12"/>
    </row>
    <row r="154" spans="3:41">
      <c r="C154" s="20"/>
      <c r="D154" s="8"/>
      <c r="E154" s="8"/>
      <c r="F154" s="8"/>
      <c r="G154" s="8"/>
      <c r="H154" s="8"/>
      <c r="I154" s="9"/>
      <c r="J154" s="35"/>
      <c r="K154" s="18" t="s">
        <v>90</v>
      </c>
      <c r="L154" s="11"/>
      <c r="M154" s="11"/>
      <c r="N154" s="11"/>
      <c r="O154" s="11"/>
      <c r="P154" s="11"/>
      <c r="Q154" s="11"/>
      <c r="R154" s="11"/>
      <c r="S154" s="12"/>
      <c r="T154" s="23"/>
      <c r="U154" s="11"/>
      <c r="V154" s="11"/>
      <c r="W154" s="12"/>
      <c r="X154" s="23"/>
      <c r="Y154" s="11"/>
      <c r="Z154" s="11"/>
      <c r="AA154" s="11"/>
      <c r="AB154" s="11"/>
      <c r="AC154" s="11"/>
      <c r="AD154" s="11"/>
      <c r="AE154" s="11"/>
      <c r="AF154" s="11"/>
      <c r="AG154" s="12"/>
      <c r="AH154" s="23"/>
      <c r="AI154" s="11"/>
      <c r="AJ154" s="11"/>
      <c r="AK154" s="11"/>
      <c r="AL154" s="11"/>
      <c r="AM154" s="11"/>
      <c r="AN154" s="11"/>
      <c r="AO154" s="12"/>
    </row>
    <row r="155" spans="3:41">
      <c r="C155" s="18" t="s">
        <v>96</v>
      </c>
      <c r="D155" s="5"/>
      <c r="E155" s="5"/>
      <c r="F155" s="5"/>
      <c r="G155" s="5"/>
      <c r="H155" s="5"/>
      <c r="I155" s="6"/>
      <c r="J155" s="18" t="s">
        <v>88</v>
      </c>
      <c r="K155" s="18" t="s">
        <v>89</v>
      </c>
      <c r="L155" s="11"/>
      <c r="M155" s="11"/>
      <c r="N155" s="11"/>
      <c r="O155" s="11"/>
      <c r="P155" s="11"/>
      <c r="Q155" s="11"/>
      <c r="R155" s="11"/>
      <c r="S155" s="12"/>
      <c r="T155" s="23"/>
      <c r="U155" s="11"/>
      <c r="V155" s="11"/>
      <c r="W155" s="12"/>
      <c r="X155" s="23"/>
      <c r="Y155" s="11"/>
      <c r="Z155" s="11"/>
      <c r="AA155" s="11"/>
      <c r="AB155" s="11"/>
      <c r="AC155" s="11"/>
      <c r="AD155" s="11"/>
      <c r="AE155" s="11"/>
      <c r="AF155" s="11"/>
      <c r="AG155" s="12"/>
      <c r="AH155" s="23"/>
      <c r="AI155" s="11"/>
      <c r="AJ155" s="11"/>
      <c r="AK155" s="11"/>
      <c r="AL155" s="11"/>
      <c r="AM155" s="11"/>
      <c r="AN155" s="11"/>
      <c r="AO155" s="12"/>
    </row>
    <row r="156" spans="3:41">
      <c r="C156" s="21"/>
      <c r="D156" s="14"/>
      <c r="E156" s="14"/>
      <c r="F156" s="14"/>
      <c r="G156" s="14"/>
      <c r="H156" s="14"/>
      <c r="I156" s="22"/>
      <c r="J156" s="35"/>
      <c r="K156" s="18" t="s">
        <v>90</v>
      </c>
      <c r="L156" s="11"/>
      <c r="M156" s="11"/>
      <c r="N156" s="11"/>
      <c r="O156" s="11"/>
      <c r="P156" s="11"/>
      <c r="Q156" s="11"/>
      <c r="R156" s="11"/>
      <c r="S156" s="12"/>
      <c r="T156" s="23"/>
      <c r="U156" s="11"/>
      <c r="V156" s="11"/>
      <c r="W156" s="12"/>
      <c r="X156" s="23"/>
      <c r="Y156" s="11"/>
      <c r="Z156" s="11"/>
      <c r="AA156" s="11"/>
      <c r="AB156" s="11"/>
      <c r="AC156" s="11"/>
      <c r="AD156" s="11"/>
      <c r="AE156" s="11"/>
      <c r="AF156" s="11"/>
      <c r="AG156" s="12"/>
      <c r="AH156" s="23"/>
      <c r="AI156" s="11"/>
      <c r="AJ156" s="11"/>
      <c r="AK156" s="11"/>
      <c r="AL156" s="11"/>
      <c r="AM156" s="11"/>
      <c r="AN156" s="11"/>
      <c r="AO156" s="12"/>
    </row>
    <row r="157" spans="3:41">
      <c r="C157" s="21"/>
      <c r="D157" s="14"/>
      <c r="E157" s="14"/>
      <c r="F157" s="14"/>
      <c r="G157" s="14"/>
      <c r="H157" s="14"/>
      <c r="I157" s="22"/>
      <c r="J157" s="18" t="s">
        <v>91</v>
      </c>
      <c r="K157" s="18" t="s">
        <v>89</v>
      </c>
      <c r="L157" s="11"/>
      <c r="M157" s="11"/>
      <c r="N157" s="11"/>
      <c r="O157" s="11"/>
      <c r="P157" s="11"/>
      <c r="Q157" s="11"/>
      <c r="R157" s="11"/>
      <c r="S157" s="12"/>
      <c r="T157" s="23"/>
      <c r="U157" s="11"/>
      <c r="V157" s="11"/>
      <c r="W157" s="12"/>
      <c r="X157" s="23"/>
      <c r="Y157" s="11"/>
      <c r="Z157" s="11"/>
      <c r="AA157" s="11"/>
      <c r="AB157" s="11"/>
      <c r="AC157" s="11"/>
      <c r="AD157" s="11"/>
      <c r="AE157" s="11"/>
      <c r="AF157" s="11"/>
      <c r="AG157" s="12"/>
      <c r="AH157" s="23"/>
      <c r="AI157" s="11"/>
      <c r="AJ157" s="11"/>
      <c r="AK157" s="11"/>
      <c r="AL157" s="11"/>
      <c r="AM157" s="11"/>
      <c r="AN157" s="11"/>
      <c r="AO157" s="12"/>
    </row>
    <row r="158" spans="3:41">
      <c r="C158" s="20"/>
      <c r="D158" s="8"/>
      <c r="E158" s="8"/>
      <c r="F158" s="8"/>
      <c r="G158" s="8"/>
      <c r="H158" s="8"/>
      <c r="I158" s="9"/>
      <c r="J158" s="35"/>
      <c r="K158" s="18" t="s">
        <v>90</v>
      </c>
      <c r="L158" s="11"/>
      <c r="M158" s="11"/>
      <c r="N158" s="11"/>
      <c r="O158" s="11"/>
      <c r="P158" s="11"/>
      <c r="Q158" s="11"/>
      <c r="R158" s="11"/>
      <c r="S158" s="12"/>
      <c r="T158" s="23"/>
      <c r="U158" s="11"/>
      <c r="V158" s="11"/>
      <c r="W158" s="12"/>
      <c r="X158" s="23"/>
      <c r="Y158" s="11"/>
      <c r="Z158" s="11"/>
      <c r="AA158" s="11"/>
      <c r="AB158" s="11"/>
      <c r="AC158" s="11"/>
      <c r="AD158" s="11"/>
      <c r="AE158" s="11"/>
      <c r="AF158" s="11"/>
      <c r="AG158" s="12"/>
      <c r="AH158" s="23"/>
      <c r="AI158" s="11"/>
      <c r="AJ158" s="11"/>
      <c r="AK158" s="11"/>
      <c r="AL158" s="11"/>
      <c r="AM158" s="11"/>
      <c r="AN158" s="11"/>
      <c r="AO158" s="12"/>
    </row>
    <row r="159" spans="3:41">
      <c r="C159" s="18" t="s">
        <v>97</v>
      </c>
      <c r="D159" s="5"/>
      <c r="E159" s="5"/>
      <c r="F159" s="5"/>
      <c r="G159" s="5"/>
      <c r="H159" s="5"/>
      <c r="I159" s="6"/>
      <c r="J159" s="18" t="s">
        <v>88</v>
      </c>
      <c r="K159" s="18" t="s">
        <v>89</v>
      </c>
      <c r="L159" s="11"/>
      <c r="M159" s="11"/>
      <c r="N159" s="11"/>
      <c r="O159" s="11"/>
      <c r="P159" s="11"/>
      <c r="Q159" s="11"/>
      <c r="R159" s="11"/>
      <c r="S159" s="12"/>
      <c r="T159" s="23">
        <v>3</v>
      </c>
      <c r="U159" s="11"/>
      <c r="V159" s="11"/>
      <c r="W159" s="12"/>
      <c r="X159" s="23"/>
      <c r="Y159" s="11"/>
      <c r="Z159" s="11"/>
      <c r="AA159" s="11"/>
      <c r="AB159" s="11"/>
      <c r="AC159" s="11"/>
      <c r="AD159" s="11"/>
      <c r="AE159" s="11"/>
      <c r="AF159" s="11"/>
      <c r="AG159" s="12"/>
      <c r="AH159" s="23">
        <v>3</v>
      </c>
      <c r="AI159" s="11"/>
      <c r="AJ159" s="11"/>
      <c r="AK159" s="11"/>
      <c r="AL159" s="11"/>
      <c r="AM159" s="11"/>
      <c r="AN159" s="11"/>
      <c r="AO159" s="12"/>
    </row>
    <row r="160" spans="3:41">
      <c r="C160" s="21"/>
      <c r="D160" s="14"/>
      <c r="E160" s="14"/>
      <c r="F160" s="14"/>
      <c r="G160" s="14"/>
      <c r="H160" s="14"/>
      <c r="I160" s="22"/>
      <c r="J160" s="35"/>
      <c r="K160" s="18" t="s">
        <v>90</v>
      </c>
      <c r="L160" s="11"/>
      <c r="M160" s="11"/>
      <c r="N160" s="11"/>
      <c r="O160" s="11"/>
      <c r="P160" s="11"/>
      <c r="Q160" s="11"/>
      <c r="R160" s="11"/>
      <c r="S160" s="12"/>
      <c r="T160" s="23"/>
      <c r="U160" s="11"/>
      <c r="V160" s="11"/>
      <c r="W160" s="12"/>
      <c r="X160" s="23"/>
      <c r="Y160" s="11"/>
      <c r="Z160" s="11"/>
      <c r="AA160" s="11"/>
      <c r="AB160" s="11"/>
      <c r="AC160" s="11"/>
      <c r="AD160" s="11"/>
      <c r="AE160" s="11"/>
      <c r="AF160" s="11"/>
      <c r="AG160" s="12"/>
      <c r="AH160" s="23"/>
      <c r="AI160" s="11"/>
      <c r="AJ160" s="11"/>
      <c r="AK160" s="11"/>
      <c r="AL160" s="11"/>
      <c r="AM160" s="11"/>
      <c r="AN160" s="11"/>
      <c r="AO160" s="12"/>
    </row>
    <row r="161" spans="2:41">
      <c r="C161" s="21"/>
      <c r="D161" s="14"/>
      <c r="E161" s="14"/>
      <c r="F161" s="14"/>
      <c r="G161" s="14"/>
      <c r="H161" s="14"/>
      <c r="I161" s="22"/>
      <c r="J161" s="18" t="s">
        <v>91</v>
      </c>
      <c r="K161" s="18" t="s">
        <v>89</v>
      </c>
      <c r="L161" s="11"/>
      <c r="M161" s="11"/>
      <c r="N161" s="11"/>
      <c r="O161" s="11"/>
      <c r="P161" s="11"/>
      <c r="Q161" s="11"/>
      <c r="R161" s="11"/>
      <c r="S161" s="12"/>
      <c r="T161" s="23"/>
      <c r="U161" s="11"/>
      <c r="V161" s="11"/>
      <c r="W161" s="12"/>
      <c r="X161" s="23"/>
      <c r="Y161" s="11"/>
      <c r="Z161" s="11"/>
      <c r="AA161" s="11"/>
      <c r="AB161" s="11"/>
      <c r="AC161" s="11"/>
      <c r="AD161" s="11"/>
      <c r="AE161" s="11"/>
      <c r="AF161" s="11"/>
      <c r="AG161" s="12"/>
      <c r="AH161" s="23"/>
      <c r="AI161" s="11"/>
      <c r="AJ161" s="11"/>
      <c r="AK161" s="11"/>
      <c r="AL161" s="11"/>
      <c r="AM161" s="11"/>
      <c r="AN161" s="11"/>
      <c r="AO161" s="12"/>
    </row>
    <row r="162" spans="2:41">
      <c r="C162" s="20"/>
      <c r="D162" s="8"/>
      <c r="E162" s="8"/>
      <c r="F162" s="8"/>
      <c r="G162" s="8"/>
      <c r="H162" s="8"/>
      <c r="I162" s="9"/>
      <c r="J162" s="35"/>
      <c r="K162" s="18" t="s">
        <v>90</v>
      </c>
      <c r="L162" s="11"/>
      <c r="M162" s="11"/>
      <c r="N162" s="11"/>
      <c r="O162" s="11"/>
      <c r="P162" s="11"/>
      <c r="Q162" s="11"/>
      <c r="R162" s="11"/>
      <c r="S162" s="12"/>
      <c r="T162" s="23"/>
      <c r="U162" s="11"/>
      <c r="V162" s="11"/>
      <c r="W162" s="12"/>
      <c r="X162" s="23"/>
      <c r="Y162" s="11"/>
      <c r="Z162" s="11"/>
      <c r="AA162" s="11"/>
      <c r="AB162" s="11"/>
      <c r="AC162" s="11"/>
      <c r="AD162" s="11"/>
      <c r="AE162" s="11"/>
      <c r="AF162" s="11"/>
      <c r="AG162" s="12"/>
      <c r="AH162" s="23"/>
      <c r="AI162" s="11"/>
      <c r="AJ162" s="11"/>
      <c r="AK162" s="11"/>
      <c r="AL162" s="11"/>
      <c r="AM162" s="11"/>
      <c r="AN162" s="11"/>
      <c r="AO162" s="12"/>
    </row>
    <row r="164" spans="2:41">
      <c r="H164" s="17" t="s">
        <v>98</v>
      </c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</row>
    <row r="166" spans="2:41">
      <c r="B166" s="4" t="s">
        <v>99</v>
      </c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2"/>
      <c r="S166" s="10" t="s">
        <v>7</v>
      </c>
      <c r="T166" s="11"/>
      <c r="U166" s="12"/>
      <c r="W166" s="10" t="s">
        <v>8</v>
      </c>
      <c r="X166" s="11"/>
      <c r="Y166" s="11"/>
      <c r="Z166" s="11"/>
      <c r="AA166" s="11"/>
      <c r="AB166" s="11"/>
      <c r="AC166" s="11"/>
      <c r="AD166" s="11"/>
      <c r="AE166" s="11"/>
      <c r="AF166" s="12"/>
      <c r="AG166" s="13" t="s">
        <v>6</v>
      </c>
      <c r="AH166" s="11"/>
      <c r="AI166" s="11"/>
      <c r="AJ166" s="11"/>
      <c r="AK166" s="11"/>
      <c r="AL166" s="11"/>
      <c r="AM166" s="12"/>
    </row>
    <row r="167" spans="2:41">
      <c r="B167" s="18" t="s">
        <v>100</v>
      </c>
      <c r="C167" s="5"/>
      <c r="D167" s="5"/>
      <c r="E167" s="5"/>
      <c r="F167" s="5"/>
      <c r="G167" s="5"/>
      <c r="H167" s="6"/>
      <c r="I167" s="18" t="s">
        <v>101</v>
      </c>
      <c r="J167" s="11"/>
      <c r="K167" s="11"/>
      <c r="L167" s="11"/>
      <c r="M167" s="11"/>
      <c r="N167" s="11"/>
      <c r="O167" s="11"/>
      <c r="P167" s="11"/>
      <c r="Q167" s="11"/>
      <c r="R167" s="12"/>
      <c r="S167" s="23">
        <v>13</v>
      </c>
      <c r="T167" s="11"/>
      <c r="U167" s="12"/>
      <c r="W167" s="23"/>
      <c r="X167" s="11"/>
      <c r="Y167" s="11"/>
      <c r="Z167" s="11"/>
      <c r="AA167" s="11"/>
      <c r="AB167" s="11"/>
      <c r="AC167" s="11"/>
      <c r="AD167" s="11"/>
      <c r="AE167" s="11"/>
      <c r="AF167" s="12"/>
      <c r="AG167" s="23">
        <v>13</v>
      </c>
      <c r="AH167" s="11"/>
      <c r="AI167" s="11"/>
      <c r="AJ167" s="11"/>
      <c r="AK167" s="11"/>
      <c r="AL167" s="11"/>
      <c r="AM167" s="12"/>
    </row>
    <row r="168" spans="2:41">
      <c r="B168" s="21"/>
      <c r="C168" s="14"/>
      <c r="D168" s="14"/>
      <c r="E168" s="14"/>
      <c r="F168" s="14"/>
      <c r="G168" s="14"/>
      <c r="H168" s="22"/>
      <c r="I168" s="18" t="s">
        <v>102</v>
      </c>
      <c r="J168" s="11"/>
      <c r="K168" s="11"/>
      <c r="L168" s="11"/>
      <c r="M168" s="11"/>
      <c r="N168" s="11"/>
      <c r="O168" s="11"/>
      <c r="P168" s="11"/>
      <c r="Q168" s="11"/>
      <c r="R168" s="12"/>
      <c r="S168" s="23"/>
      <c r="T168" s="11"/>
      <c r="U168" s="12"/>
      <c r="W168" s="23"/>
      <c r="X168" s="11"/>
      <c r="Y168" s="11"/>
      <c r="Z168" s="11"/>
      <c r="AA168" s="11"/>
      <c r="AB168" s="11"/>
      <c r="AC168" s="11"/>
      <c r="AD168" s="11"/>
      <c r="AE168" s="11"/>
      <c r="AF168" s="12"/>
      <c r="AG168" s="23"/>
      <c r="AH168" s="11"/>
      <c r="AI168" s="11"/>
      <c r="AJ168" s="11"/>
      <c r="AK168" s="11"/>
      <c r="AL168" s="11"/>
      <c r="AM168" s="12"/>
    </row>
    <row r="169" spans="2:41">
      <c r="B169" s="21"/>
      <c r="C169" s="14"/>
      <c r="D169" s="14"/>
      <c r="E169" s="14"/>
      <c r="F169" s="14"/>
      <c r="G169" s="14"/>
      <c r="H169" s="22"/>
      <c r="I169" s="18" t="s">
        <v>103</v>
      </c>
      <c r="J169" s="11"/>
      <c r="K169" s="11"/>
      <c r="L169" s="11"/>
      <c r="M169" s="11"/>
      <c r="N169" s="11"/>
      <c r="O169" s="11"/>
      <c r="P169" s="11"/>
      <c r="Q169" s="11"/>
      <c r="R169" s="12"/>
      <c r="S169" s="23"/>
      <c r="T169" s="11"/>
      <c r="U169" s="12"/>
      <c r="W169" s="23"/>
      <c r="X169" s="11"/>
      <c r="Y169" s="11"/>
      <c r="Z169" s="11"/>
      <c r="AA169" s="11"/>
      <c r="AB169" s="11"/>
      <c r="AC169" s="11"/>
      <c r="AD169" s="11"/>
      <c r="AE169" s="11"/>
      <c r="AF169" s="12"/>
      <c r="AG169" s="23"/>
      <c r="AH169" s="11"/>
      <c r="AI169" s="11"/>
      <c r="AJ169" s="11"/>
      <c r="AK169" s="11"/>
      <c r="AL169" s="11"/>
      <c r="AM169" s="12"/>
    </row>
    <row r="170" spans="2:41">
      <c r="B170" s="21"/>
      <c r="C170" s="14"/>
      <c r="D170" s="14"/>
      <c r="E170" s="14"/>
      <c r="F170" s="14"/>
      <c r="G170" s="14"/>
      <c r="H170" s="22"/>
      <c r="I170" s="18" t="s">
        <v>104</v>
      </c>
      <c r="J170" s="11"/>
      <c r="K170" s="11"/>
      <c r="L170" s="11"/>
      <c r="M170" s="11"/>
      <c r="N170" s="11"/>
      <c r="O170" s="11"/>
      <c r="P170" s="11"/>
      <c r="Q170" s="11"/>
      <c r="R170" s="12"/>
      <c r="S170" s="23"/>
      <c r="T170" s="11"/>
      <c r="U170" s="12"/>
      <c r="W170" s="23"/>
      <c r="X170" s="11"/>
      <c r="Y170" s="11"/>
      <c r="Z170" s="11"/>
      <c r="AA170" s="11"/>
      <c r="AB170" s="11"/>
      <c r="AC170" s="11"/>
      <c r="AD170" s="11"/>
      <c r="AE170" s="11"/>
      <c r="AF170" s="12"/>
      <c r="AG170" s="23"/>
      <c r="AH170" s="11"/>
      <c r="AI170" s="11"/>
      <c r="AJ170" s="11"/>
      <c r="AK170" s="11"/>
      <c r="AL170" s="11"/>
      <c r="AM170" s="12"/>
    </row>
    <row r="171" spans="2:41">
      <c r="B171" s="20"/>
      <c r="C171" s="8"/>
      <c r="D171" s="8"/>
      <c r="E171" s="8"/>
      <c r="F171" s="8"/>
      <c r="G171" s="8"/>
      <c r="H171" s="9"/>
      <c r="I171" s="18" t="s">
        <v>105</v>
      </c>
      <c r="J171" s="11"/>
      <c r="K171" s="11"/>
      <c r="L171" s="11"/>
      <c r="M171" s="11"/>
      <c r="N171" s="11"/>
      <c r="O171" s="11"/>
      <c r="P171" s="11"/>
      <c r="Q171" s="11"/>
      <c r="R171" s="12"/>
      <c r="S171" s="23">
        <v>11</v>
      </c>
      <c r="T171" s="11"/>
      <c r="U171" s="12"/>
      <c r="W171" s="23">
        <v>6</v>
      </c>
      <c r="X171" s="11"/>
      <c r="Y171" s="11"/>
      <c r="Z171" s="11"/>
      <c r="AA171" s="11"/>
      <c r="AB171" s="11"/>
      <c r="AC171" s="11"/>
      <c r="AD171" s="11"/>
      <c r="AE171" s="11"/>
      <c r="AF171" s="12"/>
      <c r="AG171" s="23">
        <v>17</v>
      </c>
      <c r="AH171" s="11"/>
      <c r="AI171" s="11"/>
      <c r="AJ171" s="11"/>
      <c r="AK171" s="11"/>
      <c r="AL171" s="11"/>
      <c r="AM171" s="12"/>
    </row>
    <row r="172" spans="2:41">
      <c r="B172" s="18" t="s">
        <v>106</v>
      </c>
      <c r="C172" s="5"/>
      <c r="D172" s="5"/>
      <c r="E172" s="5"/>
      <c r="F172" s="5"/>
      <c r="G172" s="5"/>
      <c r="H172" s="6"/>
      <c r="I172" s="18" t="s">
        <v>107</v>
      </c>
      <c r="J172" s="11"/>
      <c r="K172" s="11"/>
      <c r="L172" s="11"/>
      <c r="M172" s="11"/>
      <c r="N172" s="11"/>
      <c r="O172" s="11"/>
      <c r="P172" s="11"/>
      <c r="Q172" s="11"/>
      <c r="R172" s="12"/>
      <c r="S172" s="23">
        <v>9</v>
      </c>
      <c r="T172" s="11"/>
      <c r="U172" s="12"/>
      <c r="W172" s="23">
        <v>1</v>
      </c>
      <c r="X172" s="11"/>
      <c r="Y172" s="11"/>
      <c r="Z172" s="11"/>
      <c r="AA172" s="11"/>
      <c r="AB172" s="11"/>
      <c r="AC172" s="11"/>
      <c r="AD172" s="11"/>
      <c r="AE172" s="11"/>
      <c r="AF172" s="12"/>
      <c r="AG172" s="23">
        <v>10</v>
      </c>
      <c r="AH172" s="11"/>
      <c r="AI172" s="11"/>
      <c r="AJ172" s="11"/>
      <c r="AK172" s="11"/>
      <c r="AL172" s="11"/>
      <c r="AM172" s="12"/>
    </row>
    <row r="173" spans="2:41">
      <c r="B173" s="21"/>
      <c r="C173" s="14"/>
      <c r="D173" s="14"/>
      <c r="E173" s="14"/>
      <c r="F173" s="14"/>
      <c r="G173" s="14"/>
      <c r="H173" s="22"/>
      <c r="I173" s="18" t="s">
        <v>108</v>
      </c>
      <c r="J173" s="11"/>
      <c r="K173" s="11"/>
      <c r="L173" s="11"/>
      <c r="M173" s="11"/>
      <c r="N173" s="11"/>
      <c r="O173" s="11"/>
      <c r="P173" s="11"/>
      <c r="Q173" s="11"/>
      <c r="R173" s="12"/>
      <c r="S173" s="23"/>
      <c r="T173" s="11"/>
      <c r="U173" s="12"/>
      <c r="W173" s="23"/>
      <c r="X173" s="11"/>
      <c r="Y173" s="11"/>
      <c r="Z173" s="11"/>
      <c r="AA173" s="11"/>
      <c r="AB173" s="11"/>
      <c r="AC173" s="11"/>
      <c r="AD173" s="11"/>
      <c r="AE173" s="11"/>
      <c r="AF173" s="12"/>
      <c r="AG173" s="23"/>
      <c r="AH173" s="11"/>
      <c r="AI173" s="11"/>
      <c r="AJ173" s="11"/>
      <c r="AK173" s="11"/>
      <c r="AL173" s="11"/>
      <c r="AM173" s="12"/>
    </row>
    <row r="174" spans="2:41">
      <c r="B174" s="21"/>
      <c r="C174" s="14"/>
      <c r="D174" s="14"/>
      <c r="E174" s="14"/>
      <c r="F174" s="14"/>
      <c r="G174" s="14"/>
      <c r="H174" s="22"/>
      <c r="I174" s="18" t="s">
        <v>109</v>
      </c>
      <c r="J174" s="11"/>
      <c r="K174" s="11"/>
      <c r="L174" s="11"/>
      <c r="M174" s="11"/>
      <c r="N174" s="11"/>
      <c r="O174" s="11"/>
      <c r="P174" s="11"/>
      <c r="Q174" s="11"/>
      <c r="R174" s="12"/>
      <c r="S174" s="23"/>
      <c r="T174" s="11"/>
      <c r="U174" s="12"/>
      <c r="W174" s="23"/>
      <c r="X174" s="11"/>
      <c r="Y174" s="11"/>
      <c r="Z174" s="11"/>
      <c r="AA174" s="11"/>
      <c r="AB174" s="11"/>
      <c r="AC174" s="11"/>
      <c r="AD174" s="11"/>
      <c r="AE174" s="11"/>
      <c r="AF174" s="12"/>
      <c r="AG174" s="23"/>
      <c r="AH174" s="11"/>
      <c r="AI174" s="11"/>
      <c r="AJ174" s="11"/>
      <c r="AK174" s="11"/>
      <c r="AL174" s="11"/>
      <c r="AM174" s="12"/>
    </row>
    <row r="175" spans="2:41">
      <c r="B175" s="21"/>
      <c r="C175" s="14"/>
      <c r="D175" s="14"/>
      <c r="E175" s="14"/>
      <c r="F175" s="14"/>
      <c r="G175" s="14"/>
      <c r="H175" s="22"/>
      <c r="I175" s="18" t="s">
        <v>110</v>
      </c>
      <c r="J175" s="11"/>
      <c r="K175" s="11"/>
      <c r="L175" s="11"/>
      <c r="M175" s="11"/>
      <c r="N175" s="11"/>
      <c r="O175" s="11"/>
      <c r="P175" s="11"/>
      <c r="Q175" s="11"/>
      <c r="R175" s="12"/>
      <c r="S175" s="23"/>
      <c r="T175" s="11"/>
      <c r="U175" s="12"/>
      <c r="W175" s="23"/>
      <c r="X175" s="11"/>
      <c r="Y175" s="11"/>
      <c r="Z175" s="11"/>
      <c r="AA175" s="11"/>
      <c r="AB175" s="11"/>
      <c r="AC175" s="11"/>
      <c r="AD175" s="11"/>
      <c r="AE175" s="11"/>
      <c r="AF175" s="12"/>
      <c r="AG175" s="23"/>
      <c r="AH175" s="11"/>
      <c r="AI175" s="11"/>
      <c r="AJ175" s="11"/>
      <c r="AK175" s="11"/>
      <c r="AL175" s="11"/>
      <c r="AM175" s="12"/>
    </row>
    <row r="176" spans="2:41">
      <c r="B176" s="21"/>
      <c r="C176" s="14"/>
      <c r="D176" s="14"/>
      <c r="E176" s="14"/>
      <c r="F176" s="14"/>
      <c r="G176" s="14"/>
      <c r="H176" s="22"/>
      <c r="I176" s="18" t="s">
        <v>111</v>
      </c>
      <c r="J176" s="11"/>
      <c r="K176" s="11"/>
      <c r="L176" s="11"/>
      <c r="M176" s="11"/>
      <c r="N176" s="11"/>
      <c r="O176" s="11"/>
      <c r="P176" s="11"/>
      <c r="Q176" s="11"/>
      <c r="R176" s="12"/>
      <c r="S176" s="23">
        <v>11</v>
      </c>
      <c r="T176" s="11"/>
      <c r="U176" s="12"/>
      <c r="W176" s="23">
        <v>6</v>
      </c>
      <c r="X176" s="11"/>
      <c r="Y176" s="11"/>
      <c r="Z176" s="11"/>
      <c r="AA176" s="11"/>
      <c r="AB176" s="11"/>
      <c r="AC176" s="11"/>
      <c r="AD176" s="11"/>
      <c r="AE176" s="11"/>
      <c r="AF176" s="12"/>
      <c r="AG176" s="23">
        <v>17</v>
      </c>
      <c r="AH176" s="11"/>
      <c r="AI176" s="11"/>
      <c r="AJ176" s="11"/>
      <c r="AK176" s="11"/>
      <c r="AL176" s="11"/>
      <c r="AM176" s="12"/>
    </row>
    <row r="177" spans="2:43">
      <c r="B177" s="20"/>
      <c r="C177" s="8"/>
      <c r="D177" s="8"/>
      <c r="E177" s="8"/>
      <c r="F177" s="8"/>
      <c r="G177" s="8"/>
      <c r="H177" s="9"/>
      <c r="I177" s="18" t="s">
        <v>112</v>
      </c>
      <c r="J177" s="11"/>
      <c r="K177" s="11"/>
      <c r="L177" s="11"/>
      <c r="M177" s="11"/>
      <c r="N177" s="11"/>
      <c r="O177" s="11"/>
      <c r="P177" s="11"/>
      <c r="Q177" s="11"/>
      <c r="R177" s="12"/>
      <c r="S177" s="23"/>
      <c r="T177" s="11"/>
      <c r="U177" s="12"/>
      <c r="W177" s="23"/>
      <c r="X177" s="11"/>
      <c r="Y177" s="11"/>
      <c r="Z177" s="11"/>
      <c r="AA177" s="11"/>
      <c r="AB177" s="11"/>
      <c r="AC177" s="11"/>
      <c r="AD177" s="11"/>
      <c r="AE177" s="11"/>
      <c r="AF177" s="12"/>
      <c r="AG177" s="23"/>
      <c r="AH177" s="11"/>
      <c r="AI177" s="11"/>
      <c r="AJ177" s="11"/>
      <c r="AK177" s="11"/>
      <c r="AL177" s="11"/>
      <c r="AM177" s="12"/>
    </row>
    <row r="180" spans="2:43">
      <c r="C180" s="17" t="s">
        <v>113</v>
      </c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</row>
    <row r="182" spans="2:43">
      <c r="B182" s="4" t="s">
        <v>114</v>
      </c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2"/>
      <c r="U182" s="10" t="s">
        <v>7</v>
      </c>
      <c r="V182" s="11"/>
      <c r="W182" s="11"/>
      <c r="X182" s="12"/>
      <c r="Z182" s="10" t="s">
        <v>8</v>
      </c>
      <c r="AA182" s="11"/>
      <c r="AB182" s="11"/>
      <c r="AC182" s="11"/>
      <c r="AD182" s="11"/>
      <c r="AE182" s="11"/>
      <c r="AF182" s="11"/>
      <c r="AG182" s="11"/>
      <c r="AH182" s="11"/>
      <c r="AI182" s="11"/>
      <c r="AJ182" s="12"/>
      <c r="AL182" s="13" t="s">
        <v>6</v>
      </c>
      <c r="AM182" s="11"/>
      <c r="AN182" s="11"/>
      <c r="AO182" s="11"/>
      <c r="AP182" s="11"/>
      <c r="AQ182" s="12"/>
    </row>
    <row r="183" spans="2:43">
      <c r="B183" s="18" t="s">
        <v>115</v>
      </c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2"/>
      <c r="U183" s="23">
        <v>12</v>
      </c>
      <c r="V183" s="11"/>
      <c r="W183" s="11"/>
      <c r="X183" s="12"/>
      <c r="Z183" s="23">
        <v>4</v>
      </c>
      <c r="AA183" s="11"/>
      <c r="AB183" s="11"/>
      <c r="AC183" s="11"/>
      <c r="AD183" s="11"/>
      <c r="AE183" s="11"/>
      <c r="AF183" s="11"/>
      <c r="AG183" s="11"/>
      <c r="AH183" s="11"/>
      <c r="AI183" s="11"/>
      <c r="AJ183" s="12"/>
      <c r="AL183" s="23">
        <v>16</v>
      </c>
      <c r="AM183" s="11"/>
      <c r="AN183" s="11"/>
      <c r="AO183" s="11"/>
      <c r="AP183" s="11"/>
      <c r="AQ183" s="12"/>
    </row>
    <row r="184" spans="2:43">
      <c r="B184" s="18" t="s">
        <v>116</v>
      </c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2"/>
      <c r="U184" s="23">
        <v>7</v>
      </c>
      <c r="V184" s="11"/>
      <c r="W184" s="11"/>
      <c r="X184" s="12"/>
      <c r="Z184" s="23">
        <v>2</v>
      </c>
      <c r="AA184" s="11"/>
      <c r="AB184" s="11"/>
      <c r="AC184" s="11"/>
      <c r="AD184" s="11"/>
      <c r="AE184" s="11"/>
      <c r="AF184" s="11"/>
      <c r="AG184" s="11"/>
      <c r="AH184" s="11"/>
      <c r="AI184" s="11"/>
      <c r="AJ184" s="12"/>
      <c r="AL184" s="23">
        <v>9</v>
      </c>
      <c r="AM184" s="11"/>
      <c r="AN184" s="11"/>
      <c r="AO184" s="11"/>
      <c r="AP184" s="11"/>
      <c r="AQ184" s="12"/>
    </row>
    <row r="187" spans="2:43">
      <c r="B187" s="17" t="s">
        <v>117</v>
      </c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</row>
    <row r="189" spans="2:43">
      <c r="B189" s="4" t="s">
        <v>118</v>
      </c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2"/>
      <c r="T189" s="10" t="s">
        <v>7</v>
      </c>
      <c r="U189" s="11"/>
      <c r="V189" s="11"/>
      <c r="W189" s="11"/>
      <c r="X189" s="12"/>
      <c r="Y189" s="10" t="s">
        <v>8</v>
      </c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2"/>
      <c r="AK189" s="13" t="s">
        <v>6</v>
      </c>
      <c r="AL189" s="11"/>
      <c r="AM189" s="11"/>
      <c r="AN189" s="11"/>
      <c r="AO189" s="12"/>
    </row>
    <row r="190" spans="2:43">
      <c r="B190" s="18" t="s">
        <v>119</v>
      </c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2"/>
      <c r="T190" s="23"/>
      <c r="U190" s="11"/>
      <c r="V190" s="11"/>
      <c r="W190" s="11"/>
      <c r="X190" s="12"/>
      <c r="Y190" s="23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2"/>
      <c r="AK190" s="23"/>
      <c r="AL190" s="11"/>
      <c r="AM190" s="11"/>
      <c r="AN190" s="11"/>
      <c r="AO190" s="12"/>
    </row>
    <row r="191" spans="2:43">
      <c r="B191" s="18" t="s">
        <v>120</v>
      </c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2"/>
      <c r="T191" s="23"/>
      <c r="U191" s="11"/>
      <c r="V191" s="11"/>
      <c r="W191" s="11"/>
      <c r="X191" s="12"/>
      <c r="Y191" s="23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2"/>
      <c r="AK191" s="23"/>
      <c r="AL191" s="11"/>
      <c r="AM191" s="11"/>
      <c r="AN191" s="11"/>
      <c r="AO191" s="12"/>
    </row>
    <row r="192" spans="2:43">
      <c r="B192" s="18" t="s">
        <v>121</v>
      </c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2"/>
      <c r="T192" s="23">
        <v>2</v>
      </c>
      <c r="U192" s="11"/>
      <c r="V192" s="11"/>
      <c r="W192" s="11"/>
      <c r="X192" s="12"/>
      <c r="Y192" s="23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2"/>
      <c r="AK192" s="23">
        <v>2</v>
      </c>
      <c r="AL192" s="11"/>
      <c r="AM192" s="11"/>
      <c r="AN192" s="11"/>
      <c r="AO192" s="12"/>
    </row>
    <row r="193" spans="2:45">
      <c r="B193" s="18" t="s">
        <v>122</v>
      </c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2"/>
      <c r="T193" s="23">
        <v>3</v>
      </c>
      <c r="U193" s="11"/>
      <c r="V193" s="11"/>
      <c r="W193" s="11"/>
      <c r="X193" s="12"/>
      <c r="Y193" s="23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2"/>
      <c r="AK193" s="23">
        <v>3</v>
      </c>
      <c r="AL193" s="11"/>
      <c r="AM193" s="11"/>
      <c r="AN193" s="11"/>
      <c r="AO193" s="12"/>
    </row>
    <row r="194" spans="2:45">
      <c r="B194" s="18" t="s">
        <v>123</v>
      </c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2"/>
      <c r="T194" s="23"/>
      <c r="U194" s="11"/>
      <c r="V194" s="11"/>
      <c r="W194" s="11"/>
      <c r="X194" s="12"/>
      <c r="Y194" s="23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2"/>
      <c r="AK194" s="23"/>
      <c r="AL194" s="11"/>
      <c r="AM194" s="11"/>
      <c r="AN194" s="11"/>
      <c r="AO194" s="12"/>
    </row>
    <row r="195" spans="2:45">
      <c r="B195" s="18" t="s">
        <v>124</v>
      </c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2"/>
      <c r="T195" s="23">
        <v>4</v>
      </c>
      <c r="U195" s="11"/>
      <c r="V195" s="11"/>
      <c r="W195" s="11"/>
      <c r="X195" s="12"/>
      <c r="Y195" s="23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2"/>
      <c r="AK195" s="23">
        <v>4</v>
      </c>
      <c r="AL195" s="11"/>
      <c r="AM195" s="11"/>
      <c r="AN195" s="11"/>
      <c r="AO195" s="12"/>
    </row>
    <row r="196" spans="2:45">
      <c r="B196" s="18" t="s">
        <v>125</v>
      </c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2"/>
      <c r="T196" s="23">
        <v>1</v>
      </c>
      <c r="U196" s="11"/>
      <c r="V196" s="11"/>
      <c r="W196" s="11"/>
      <c r="X196" s="12"/>
      <c r="Y196" s="23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2"/>
      <c r="AK196" s="23">
        <v>1</v>
      </c>
      <c r="AL196" s="11"/>
      <c r="AM196" s="11"/>
      <c r="AN196" s="11"/>
      <c r="AO196" s="12"/>
    </row>
    <row r="197" spans="2:45">
      <c r="B197" s="18" t="s">
        <v>126</v>
      </c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2"/>
      <c r="T197" s="23"/>
      <c r="U197" s="11"/>
      <c r="V197" s="11"/>
      <c r="W197" s="11"/>
      <c r="X197" s="12"/>
      <c r="Y197" s="23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2"/>
      <c r="AK197" s="23"/>
      <c r="AL197" s="11"/>
      <c r="AM197" s="11"/>
      <c r="AN197" s="11"/>
      <c r="AO197" s="12"/>
    </row>
    <row r="198" spans="2:45">
      <c r="B198" s="18" t="s">
        <v>127</v>
      </c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2"/>
      <c r="T198" s="23"/>
      <c r="U198" s="11"/>
      <c r="V198" s="11"/>
      <c r="W198" s="11"/>
      <c r="X198" s="12"/>
      <c r="Y198" s="23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2"/>
      <c r="AK198" s="23"/>
      <c r="AL198" s="11"/>
      <c r="AM198" s="11"/>
      <c r="AN198" s="11"/>
      <c r="AO198" s="12"/>
    </row>
    <row r="199" spans="2:45">
      <c r="B199" s="18" t="s">
        <v>128</v>
      </c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2"/>
      <c r="T199" s="23"/>
      <c r="U199" s="11"/>
      <c r="V199" s="11"/>
      <c r="W199" s="11"/>
      <c r="X199" s="12"/>
      <c r="Y199" s="23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2"/>
      <c r="AK199" s="23"/>
      <c r="AL199" s="11"/>
      <c r="AM199" s="11"/>
      <c r="AN199" s="11"/>
      <c r="AO199" s="12"/>
    </row>
    <row r="200" spans="2:45">
      <c r="B200" s="18" t="s">
        <v>129</v>
      </c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2"/>
      <c r="T200" s="23"/>
      <c r="U200" s="11"/>
      <c r="V200" s="11"/>
      <c r="W200" s="11"/>
      <c r="X200" s="12"/>
      <c r="Y200" s="23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2"/>
      <c r="AK200" s="23"/>
      <c r="AL200" s="11"/>
      <c r="AM200" s="11"/>
      <c r="AN200" s="11"/>
      <c r="AO200" s="12"/>
    </row>
    <row r="201" spans="2:45">
      <c r="B201" s="18" t="s">
        <v>130</v>
      </c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2"/>
      <c r="T201" s="23"/>
      <c r="U201" s="11"/>
      <c r="V201" s="11"/>
      <c r="W201" s="11"/>
      <c r="X201" s="12"/>
      <c r="Y201" s="23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2"/>
      <c r="AK201" s="23"/>
      <c r="AL201" s="11"/>
      <c r="AM201" s="11"/>
      <c r="AN201" s="11"/>
      <c r="AO201" s="12"/>
    </row>
    <row r="202" spans="2:45">
      <c r="B202" s="18" t="s">
        <v>131</v>
      </c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2"/>
      <c r="T202" s="23"/>
      <c r="U202" s="11"/>
      <c r="V202" s="11"/>
      <c r="W202" s="11"/>
      <c r="X202" s="12"/>
      <c r="Y202" s="23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2"/>
      <c r="AK202" s="23"/>
      <c r="AL202" s="11"/>
      <c r="AM202" s="11"/>
      <c r="AN202" s="11"/>
      <c r="AO202" s="12"/>
    </row>
    <row r="204" spans="2:45">
      <c r="B204" s="17" t="s">
        <v>132</v>
      </c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</row>
    <row r="206" spans="2:45">
      <c r="D206" s="4" t="s">
        <v>133</v>
      </c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2"/>
      <c r="U206" s="10" t="s">
        <v>7</v>
      </c>
      <c r="V206" s="11"/>
      <c r="W206" s="11"/>
      <c r="X206" s="12"/>
      <c r="Z206" s="10" t="s">
        <v>8</v>
      </c>
      <c r="AA206" s="11"/>
      <c r="AB206" s="11"/>
      <c r="AC206" s="11"/>
      <c r="AD206" s="11"/>
      <c r="AE206" s="11"/>
      <c r="AF206" s="11"/>
      <c r="AG206" s="11"/>
      <c r="AH206" s="11"/>
      <c r="AI206" s="11"/>
      <c r="AJ206" s="12"/>
      <c r="AL206" s="13" t="s">
        <v>6</v>
      </c>
      <c r="AM206" s="11"/>
      <c r="AN206" s="11"/>
      <c r="AO206" s="11"/>
      <c r="AP206" s="11"/>
      <c r="AQ206" s="11"/>
      <c r="AR206" s="11"/>
      <c r="AS206" s="12"/>
    </row>
    <row r="207" spans="2:45">
      <c r="D207" s="18" t="s">
        <v>134</v>
      </c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2"/>
      <c r="U207" s="23"/>
      <c r="V207" s="11"/>
      <c r="W207" s="11"/>
      <c r="X207" s="12"/>
      <c r="Z207" s="23"/>
      <c r="AA207" s="11"/>
      <c r="AB207" s="11"/>
      <c r="AC207" s="11"/>
      <c r="AD207" s="11"/>
      <c r="AE207" s="11"/>
      <c r="AF207" s="11"/>
      <c r="AG207" s="11"/>
      <c r="AH207" s="11"/>
      <c r="AI207" s="11"/>
      <c r="AJ207" s="12"/>
      <c r="AL207" s="23"/>
      <c r="AM207" s="11"/>
      <c r="AN207" s="11"/>
      <c r="AO207" s="11"/>
      <c r="AP207" s="11"/>
      <c r="AQ207" s="11"/>
      <c r="AR207" s="11"/>
      <c r="AS207" s="12"/>
    </row>
    <row r="208" spans="2:45">
      <c r="D208" s="18" t="s">
        <v>135</v>
      </c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2"/>
      <c r="U208" s="23">
        <v>24</v>
      </c>
      <c r="V208" s="11"/>
      <c r="W208" s="11"/>
      <c r="X208" s="12"/>
      <c r="Z208" s="23">
        <v>6</v>
      </c>
      <c r="AA208" s="11"/>
      <c r="AB208" s="11"/>
      <c r="AC208" s="11"/>
      <c r="AD208" s="11"/>
      <c r="AE208" s="11"/>
      <c r="AF208" s="11"/>
      <c r="AG208" s="11"/>
      <c r="AH208" s="11"/>
      <c r="AI208" s="11"/>
      <c r="AJ208" s="12"/>
      <c r="AL208" s="23">
        <v>30</v>
      </c>
      <c r="AM208" s="11"/>
      <c r="AN208" s="11"/>
      <c r="AO208" s="11"/>
      <c r="AP208" s="11"/>
      <c r="AQ208" s="11"/>
      <c r="AR208" s="11"/>
      <c r="AS208" s="12"/>
    </row>
    <row r="209" spans="2:45">
      <c r="D209" s="18" t="s">
        <v>136</v>
      </c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2"/>
      <c r="U209" s="23"/>
      <c r="V209" s="11"/>
      <c r="W209" s="11"/>
      <c r="X209" s="12"/>
      <c r="Z209" s="23"/>
      <c r="AA209" s="11"/>
      <c r="AB209" s="11"/>
      <c r="AC209" s="11"/>
      <c r="AD209" s="11"/>
      <c r="AE209" s="11"/>
      <c r="AF209" s="11"/>
      <c r="AG209" s="11"/>
      <c r="AH209" s="11"/>
      <c r="AI209" s="11"/>
      <c r="AJ209" s="12"/>
      <c r="AL209" s="23"/>
      <c r="AM209" s="11"/>
      <c r="AN209" s="11"/>
      <c r="AO209" s="11"/>
      <c r="AP209" s="11"/>
      <c r="AQ209" s="11"/>
      <c r="AR209" s="11"/>
      <c r="AS209" s="12"/>
    </row>
    <row r="210" spans="2:45">
      <c r="D210" s="18" t="s">
        <v>137</v>
      </c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2"/>
      <c r="U210" s="23"/>
      <c r="V210" s="11"/>
      <c r="W210" s="11"/>
      <c r="X210" s="12"/>
      <c r="Z210" s="23"/>
      <c r="AA210" s="11"/>
      <c r="AB210" s="11"/>
      <c r="AC210" s="11"/>
      <c r="AD210" s="11"/>
      <c r="AE210" s="11"/>
      <c r="AF210" s="11"/>
      <c r="AG210" s="11"/>
      <c r="AH210" s="11"/>
      <c r="AI210" s="11"/>
      <c r="AJ210" s="12"/>
      <c r="AL210" s="23"/>
      <c r="AM210" s="11"/>
      <c r="AN210" s="11"/>
      <c r="AO210" s="11"/>
      <c r="AP210" s="11"/>
      <c r="AQ210" s="11"/>
      <c r="AR210" s="11"/>
      <c r="AS210" s="12"/>
    </row>
    <row r="211" spans="2:45">
      <c r="D211" s="18" t="s">
        <v>138</v>
      </c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2"/>
      <c r="U211" s="23"/>
      <c r="V211" s="11"/>
      <c r="W211" s="11"/>
      <c r="X211" s="12"/>
      <c r="Z211" s="23"/>
      <c r="AA211" s="11"/>
      <c r="AB211" s="11"/>
      <c r="AC211" s="11"/>
      <c r="AD211" s="11"/>
      <c r="AE211" s="11"/>
      <c r="AF211" s="11"/>
      <c r="AG211" s="11"/>
      <c r="AH211" s="11"/>
      <c r="AI211" s="11"/>
      <c r="AJ211" s="12"/>
      <c r="AL211" s="23"/>
      <c r="AM211" s="11"/>
      <c r="AN211" s="11"/>
      <c r="AO211" s="11"/>
      <c r="AP211" s="11"/>
      <c r="AQ211" s="11"/>
      <c r="AR211" s="11"/>
      <c r="AS211" s="12"/>
    </row>
    <row r="212" spans="2:45">
      <c r="D212" s="18" t="s">
        <v>139</v>
      </c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2"/>
      <c r="U212" s="23"/>
      <c r="V212" s="11"/>
      <c r="W212" s="11"/>
      <c r="X212" s="12"/>
      <c r="Z212" s="23"/>
      <c r="AA212" s="11"/>
      <c r="AB212" s="11"/>
      <c r="AC212" s="11"/>
      <c r="AD212" s="11"/>
      <c r="AE212" s="11"/>
      <c r="AF212" s="11"/>
      <c r="AG212" s="11"/>
      <c r="AH212" s="11"/>
      <c r="AI212" s="11"/>
      <c r="AJ212" s="12"/>
      <c r="AL212" s="23"/>
      <c r="AM212" s="11"/>
      <c r="AN212" s="11"/>
      <c r="AO212" s="11"/>
      <c r="AP212" s="11"/>
      <c r="AQ212" s="11"/>
      <c r="AR212" s="11"/>
      <c r="AS212" s="12"/>
    </row>
    <row r="213" spans="2:45">
      <c r="D213" s="18" t="s">
        <v>140</v>
      </c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2"/>
      <c r="U213" s="23"/>
      <c r="V213" s="11"/>
      <c r="W213" s="11"/>
      <c r="X213" s="12"/>
      <c r="Z213" s="23"/>
      <c r="AA213" s="11"/>
      <c r="AB213" s="11"/>
      <c r="AC213" s="11"/>
      <c r="AD213" s="11"/>
      <c r="AE213" s="11"/>
      <c r="AF213" s="11"/>
      <c r="AG213" s="11"/>
      <c r="AH213" s="11"/>
      <c r="AI213" s="11"/>
      <c r="AJ213" s="12"/>
      <c r="AL213" s="23"/>
      <c r="AM213" s="11"/>
      <c r="AN213" s="11"/>
      <c r="AO213" s="11"/>
      <c r="AP213" s="11"/>
      <c r="AQ213" s="11"/>
      <c r="AR213" s="11"/>
      <c r="AS213" s="12"/>
    </row>
    <row r="216" spans="2:45">
      <c r="D216" s="17" t="s">
        <v>141</v>
      </c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</row>
    <row r="218" spans="2:45">
      <c r="B218" s="4" t="s">
        <v>133</v>
      </c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2"/>
      <c r="U218" s="10" t="s">
        <v>7</v>
      </c>
      <c r="V218" s="11"/>
      <c r="W218" s="11"/>
      <c r="X218" s="12"/>
      <c r="Z218" s="10" t="s">
        <v>8</v>
      </c>
      <c r="AA218" s="11"/>
      <c r="AB218" s="11"/>
      <c r="AC218" s="11"/>
      <c r="AD218" s="11"/>
      <c r="AE218" s="11"/>
      <c r="AF218" s="11"/>
      <c r="AG218" s="11"/>
      <c r="AH218" s="11"/>
      <c r="AI218" s="11"/>
      <c r="AJ218" s="12"/>
      <c r="AL218" s="13" t="s">
        <v>6</v>
      </c>
      <c r="AM218" s="11"/>
      <c r="AN218" s="11"/>
      <c r="AO218" s="11"/>
      <c r="AP218" s="11"/>
      <c r="AQ218" s="11"/>
      <c r="AR218" s="11"/>
      <c r="AS218" s="12"/>
    </row>
    <row r="219" spans="2:45">
      <c r="B219" s="18" t="s">
        <v>142</v>
      </c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2"/>
      <c r="U219" s="23"/>
      <c r="V219" s="11"/>
      <c r="W219" s="11"/>
      <c r="X219" s="12"/>
      <c r="Z219" s="23"/>
      <c r="AA219" s="11"/>
      <c r="AB219" s="11"/>
      <c r="AC219" s="11"/>
      <c r="AD219" s="11"/>
      <c r="AE219" s="11"/>
      <c r="AF219" s="11"/>
      <c r="AG219" s="11"/>
      <c r="AH219" s="11"/>
      <c r="AI219" s="11"/>
      <c r="AJ219" s="12"/>
      <c r="AL219" s="23"/>
      <c r="AM219" s="11"/>
      <c r="AN219" s="11"/>
      <c r="AO219" s="11"/>
      <c r="AP219" s="11"/>
      <c r="AQ219" s="11"/>
      <c r="AR219" s="11"/>
      <c r="AS219" s="12"/>
    </row>
    <row r="220" spans="2:45">
      <c r="B220" s="18" t="s">
        <v>143</v>
      </c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2"/>
      <c r="U220" s="23">
        <v>5</v>
      </c>
      <c r="V220" s="11"/>
      <c r="W220" s="11"/>
      <c r="X220" s="12"/>
      <c r="Z220" s="23"/>
      <c r="AA220" s="11"/>
      <c r="AB220" s="11"/>
      <c r="AC220" s="11"/>
      <c r="AD220" s="11"/>
      <c r="AE220" s="11"/>
      <c r="AF220" s="11"/>
      <c r="AG220" s="11"/>
      <c r="AH220" s="11"/>
      <c r="AI220" s="11"/>
      <c r="AJ220" s="12"/>
      <c r="AL220" s="23">
        <v>5</v>
      </c>
      <c r="AM220" s="11"/>
      <c r="AN220" s="11"/>
      <c r="AO220" s="11"/>
      <c r="AP220" s="11"/>
      <c r="AQ220" s="11"/>
      <c r="AR220" s="11"/>
      <c r="AS220" s="12"/>
    </row>
    <row r="221" spans="2:45">
      <c r="B221" s="18" t="s">
        <v>144</v>
      </c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2"/>
      <c r="U221" s="23"/>
      <c r="V221" s="11"/>
      <c r="W221" s="11"/>
      <c r="X221" s="12"/>
      <c r="Z221" s="23"/>
      <c r="AA221" s="11"/>
      <c r="AB221" s="11"/>
      <c r="AC221" s="11"/>
      <c r="AD221" s="11"/>
      <c r="AE221" s="11"/>
      <c r="AF221" s="11"/>
      <c r="AG221" s="11"/>
      <c r="AH221" s="11"/>
      <c r="AI221" s="11"/>
      <c r="AJ221" s="12"/>
      <c r="AL221" s="23"/>
      <c r="AM221" s="11"/>
      <c r="AN221" s="11"/>
      <c r="AO221" s="11"/>
      <c r="AP221" s="11"/>
      <c r="AQ221" s="11"/>
      <c r="AR221" s="11"/>
      <c r="AS221" s="12"/>
    </row>
    <row r="222" spans="2:45">
      <c r="B222" s="18" t="s">
        <v>145</v>
      </c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2"/>
      <c r="U222" s="23"/>
      <c r="V222" s="11"/>
      <c r="W222" s="11"/>
      <c r="X222" s="12"/>
      <c r="Z222" s="23"/>
      <c r="AA222" s="11"/>
      <c r="AB222" s="11"/>
      <c r="AC222" s="11"/>
      <c r="AD222" s="11"/>
      <c r="AE222" s="11"/>
      <c r="AF222" s="11"/>
      <c r="AG222" s="11"/>
      <c r="AH222" s="11"/>
      <c r="AI222" s="11"/>
      <c r="AJ222" s="12"/>
      <c r="AL222" s="23"/>
      <c r="AM222" s="11"/>
      <c r="AN222" s="11"/>
      <c r="AO222" s="11"/>
      <c r="AP222" s="11"/>
      <c r="AQ222" s="11"/>
      <c r="AR222" s="11"/>
      <c r="AS222" s="12"/>
    </row>
    <row r="223" spans="2:45">
      <c r="B223" s="18" t="s">
        <v>146</v>
      </c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2"/>
      <c r="U223" s="23">
        <v>34</v>
      </c>
      <c r="V223" s="11"/>
      <c r="W223" s="11"/>
      <c r="X223" s="12"/>
      <c r="Z223" s="23"/>
      <c r="AA223" s="11"/>
      <c r="AB223" s="11"/>
      <c r="AC223" s="11"/>
      <c r="AD223" s="11"/>
      <c r="AE223" s="11"/>
      <c r="AF223" s="11"/>
      <c r="AG223" s="11"/>
      <c r="AH223" s="11"/>
      <c r="AI223" s="11"/>
      <c r="AJ223" s="12"/>
      <c r="AL223" s="23">
        <v>34</v>
      </c>
      <c r="AM223" s="11"/>
      <c r="AN223" s="11"/>
      <c r="AO223" s="11"/>
      <c r="AP223" s="11"/>
      <c r="AQ223" s="11"/>
      <c r="AR223" s="11"/>
      <c r="AS223" s="12"/>
    </row>
    <row r="226" spans="2:45">
      <c r="D226" s="17" t="s">
        <v>147</v>
      </c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</row>
    <row r="228" spans="2:45">
      <c r="B228" s="4" t="s">
        <v>133</v>
      </c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2"/>
      <c r="U228" s="10" t="s">
        <v>7</v>
      </c>
      <c r="V228" s="11"/>
      <c r="W228" s="11"/>
      <c r="X228" s="12"/>
      <c r="Z228" s="10" t="s">
        <v>8</v>
      </c>
      <c r="AA228" s="11"/>
      <c r="AB228" s="11"/>
      <c r="AC228" s="11"/>
      <c r="AD228" s="11"/>
      <c r="AE228" s="11"/>
      <c r="AF228" s="11"/>
      <c r="AG228" s="11"/>
      <c r="AH228" s="11"/>
      <c r="AI228" s="11"/>
      <c r="AJ228" s="12"/>
      <c r="AL228" s="13" t="s">
        <v>6</v>
      </c>
      <c r="AM228" s="11"/>
      <c r="AN228" s="11"/>
      <c r="AO228" s="11"/>
      <c r="AP228" s="11"/>
      <c r="AQ228" s="11"/>
      <c r="AR228" s="11"/>
      <c r="AS228" s="12"/>
    </row>
    <row r="229" spans="2:45">
      <c r="B229" s="18" t="s">
        <v>148</v>
      </c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2"/>
      <c r="U229" s="23">
        <v>5</v>
      </c>
      <c r="V229" s="11"/>
      <c r="W229" s="11"/>
      <c r="X229" s="12"/>
      <c r="Z229" s="23">
        <v>2</v>
      </c>
      <c r="AA229" s="11"/>
      <c r="AB229" s="11"/>
      <c r="AC229" s="11"/>
      <c r="AD229" s="11"/>
      <c r="AE229" s="11"/>
      <c r="AF229" s="11"/>
      <c r="AG229" s="11"/>
      <c r="AH229" s="11"/>
      <c r="AI229" s="11"/>
      <c r="AJ229" s="12"/>
      <c r="AL229" s="23">
        <v>7</v>
      </c>
      <c r="AM229" s="11"/>
      <c r="AN229" s="11"/>
      <c r="AO229" s="11"/>
      <c r="AP229" s="11"/>
      <c r="AQ229" s="11"/>
      <c r="AR229" s="11"/>
      <c r="AS229" s="12"/>
    </row>
    <row r="230" spans="2:45">
      <c r="B230" s="18" t="s">
        <v>149</v>
      </c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2"/>
      <c r="U230" s="23">
        <v>2</v>
      </c>
      <c r="V230" s="11"/>
      <c r="W230" s="11"/>
      <c r="X230" s="12"/>
      <c r="Z230" s="23"/>
      <c r="AA230" s="11"/>
      <c r="AB230" s="11"/>
      <c r="AC230" s="11"/>
      <c r="AD230" s="11"/>
      <c r="AE230" s="11"/>
      <c r="AF230" s="11"/>
      <c r="AG230" s="11"/>
      <c r="AH230" s="11"/>
      <c r="AI230" s="11"/>
      <c r="AJ230" s="12"/>
      <c r="AL230" s="23">
        <v>2</v>
      </c>
      <c r="AM230" s="11"/>
      <c r="AN230" s="11"/>
      <c r="AO230" s="11"/>
      <c r="AP230" s="11"/>
      <c r="AQ230" s="11"/>
      <c r="AR230" s="11"/>
      <c r="AS230" s="12"/>
    </row>
    <row r="231" spans="2:45">
      <c r="B231" s="18" t="s">
        <v>150</v>
      </c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2"/>
      <c r="U231" s="23"/>
      <c r="V231" s="11"/>
      <c r="W231" s="11"/>
      <c r="X231" s="12"/>
      <c r="Z231" s="23"/>
      <c r="AA231" s="11"/>
      <c r="AB231" s="11"/>
      <c r="AC231" s="11"/>
      <c r="AD231" s="11"/>
      <c r="AE231" s="11"/>
      <c r="AF231" s="11"/>
      <c r="AG231" s="11"/>
      <c r="AH231" s="11"/>
      <c r="AI231" s="11"/>
      <c r="AJ231" s="12"/>
      <c r="AL231" s="23"/>
      <c r="AM231" s="11"/>
      <c r="AN231" s="11"/>
      <c r="AO231" s="11"/>
      <c r="AP231" s="11"/>
      <c r="AQ231" s="11"/>
      <c r="AR231" s="11"/>
      <c r="AS231" s="12"/>
    </row>
    <row r="232" spans="2:45">
      <c r="B232" s="18" t="s">
        <v>151</v>
      </c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2"/>
      <c r="U232" s="23"/>
      <c r="V232" s="11"/>
      <c r="W232" s="11"/>
      <c r="X232" s="12"/>
      <c r="Z232" s="23"/>
      <c r="AA232" s="11"/>
      <c r="AB232" s="11"/>
      <c r="AC232" s="11"/>
      <c r="AD232" s="11"/>
      <c r="AE232" s="11"/>
      <c r="AF232" s="11"/>
      <c r="AG232" s="11"/>
      <c r="AH232" s="11"/>
      <c r="AI232" s="11"/>
      <c r="AJ232" s="12"/>
      <c r="AL232" s="23"/>
      <c r="AM232" s="11"/>
      <c r="AN232" s="11"/>
      <c r="AO232" s="11"/>
      <c r="AP232" s="11"/>
      <c r="AQ232" s="11"/>
      <c r="AR232" s="11"/>
      <c r="AS232" s="12"/>
    </row>
    <row r="233" spans="2:45">
      <c r="B233" s="18" t="s">
        <v>152</v>
      </c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2"/>
      <c r="U233" s="23"/>
      <c r="V233" s="11"/>
      <c r="W233" s="11"/>
      <c r="X233" s="12"/>
      <c r="Z233" s="23"/>
      <c r="AA233" s="11"/>
      <c r="AB233" s="11"/>
      <c r="AC233" s="11"/>
      <c r="AD233" s="11"/>
      <c r="AE233" s="11"/>
      <c r="AF233" s="11"/>
      <c r="AG233" s="11"/>
      <c r="AH233" s="11"/>
      <c r="AI233" s="11"/>
      <c r="AJ233" s="12"/>
      <c r="AL233" s="23"/>
      <c r="AM233" s="11"/>
      <c r="AN233" s="11"/>
      <c r="AO233" s="11"/>
      <c r="AP233" s="11"/>
      <c r="AQ233" s="11"/>
      <c r="AR233" s="11"/>
      <c r="AS233" s="12"/>
    </row>
    <row r="236" spans="2:45">
      <c r="B236" s="17" t="s">
        <v>153</v>
      </c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</row>
    <row r="238" spans="2:45">
      <c r="B238" s="4" t="s">
        <v>154</v>
      </c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2"/>
      <c r="U238" s="10" t="s">
        <v>7</v>
      </c>
      <c r="V238" s="11"/>
      <c r="W238" s="11"/>
      <c r="X238" s="12"/>
      <c r="Z238" s="10" t="s">
        <v>8</v>
      </c>
      <c r="AA238" s="11"/>
      <c r="AB238" s="11"/>
      <c r="AC238" s="11"/>
      <c r="AD238" s="11"/>
      <c r="AE238" s="11"/>
      <c r="AF238" s="11"/>
      <c r="AG238" s="11"/>
      <c r="AH238" s="11"/>
      <c r="AI238" s="11"/>
      <c r="AJ238" s="12"/>
      <c r="AL238" s="13" t="s">
        <v>6</v>
      </c>
      <c r="AM238" s="11"/>
      <c r="AN238" s="11"/>
      <c r="AO238" s="11"/>
      <c r="AP238" s="11"/>
      <c r="AQ238" s="11"/>
      <c r="AR238" s="11"/>
      <c r="AS238" s="12"/>
    </row>
    <row r="239" spans="2:45">
      <c r="B239" s="18" t="s">
        <v>155</v>
      </c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2"/>
      <c r="U239" s="23"/>
      <c r="V239" s="11"/>
      <c r="W239" s="11"/>
      <c r="X239" s="12"/>
      <c r="Z239" s="23"/>
      <c r="AA239" s="11"/>
      <c r="AB239" s="11"/>
      <c r="AC239" s="11"/>
      <c r="AD239" s="11"/>
      <c r="AE239" s="11"/>
      <c r="AF239" s="11"/>
      <c r="AG239" s="11"/>
      <c r="AH239" s="11"/>
      <c r="AI239" s="11"/>
      <c r="AJ239" s="12"/>
      <c r="AL239" s="23"/>
      <c r="AM239" s="11"/>
      <c r="AN239" s="11"/>
      <c r="AO239" s="11"/>
      <c r="AP239" s="11"/>
      <c r="AQ239" s="11"/>
      <c r="AR239" s="11"/>
      <c r="AS239" s="12"/>
    </row>
    <row r="240" spans="2:45">
      <c r="B240" s="18" t="s">
        <v>156</v>
      </c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2"/>
      <c r="U240" s="23"/>
      <c r="V240" s="11"/>
      <c r="W240" s="11"/>
      <c r="X240" s="12"/>
      <c r="Z240" s="23"/>
      <c r="AA240" s="11"/>
      <c r="AB240" s="11"/>
      <c r="AC240" s="11"/>
      <c r="AD240" s="11"/>
      <c r="AE240" s="11"/>
      <c r="AF240" s="11"/>
      <c r="AG240" s="11"/>
      <c r="AH240" s="11"/>
      <c r="AI240" s="11"/>
      <c r="AJ240" s="12"/>
      <c r="AL240" s="23"/>
      <c r="AM240" s="11"/>
      <c r="AN240" s="11"/>
      <c r="AO240" s="11"/>
      <c r="AP240" s="11"/>
      <c r="AQ240" s="11"/>
      <c r="AR240" s="11"/>
      <c r="AS240" s="12"/>
    </row>
    <row r="241" spans="2:45">
      <c r="B241" s="18" t="s">
        <v>157</v>
      </c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2"/>
      <c r="U241" s="23"/>
      <c r="V241" s="11"/>
      <c r="W241" s="11"/>
      <c r="X241" s="12"/>
      <c r="Z241" s="23"/>
      <c r="AA241" s="11"/>
      <c r="AB241" s="11"/>
      <c r="AC241" s="11"/>
      <c r="AD241" s="11"/>
      <c r="AE241" s="11"/>
      <c r="AF241" s="11"/>
      <c r="AG241" s="11"/>
      <c r="AH241" s="11"/>
      <c r="AI241" s="11"/>
      <c r="AJ241" s="12"/>
      <c r="AL241" s="23"/>
      <c r="AM241" s="11"/>
      <c r="AN241" s="11"/>
      <c r="AO241" s="11"/>
      <c r="AP241" s="11"/>
      <c r="AQ241" s="11"/>
      <c r="AR241" s="11"/>
      <c r="AS241" s="12"/>
    </row>
    <row r="242" spans="2:45">
      <c r="B242" s="18" t="s">
        <v>158</v>
      </c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2"/>
      <c r="U242" s="23"/>
      <c r="V242" s="11"/>
      <c r="W242" s="11"/>
      <c r="X242" s="12"/>
      <c r="Z242" s="23"/>
      <c r="AA242" s="11"/>
      <c r="AB242" s="11"/>
      <c r="AC242" s="11"/>
      <c r="AD242" s="11"/>
      <c r="AE242" s="11"/>
      <c r="AF242" s="11"/>
      <c r="AG242" s="11"/>
      <c r="AH242" s="11"/>
      <c r="AI242" s="11"/>
      <c r="AJ242" s="12"/>
      <c r="AL242" s="23"/>
      <c r="AM242" s="11"/>
      <c r="AN242" s="11"/>
      <c r="AO242" s="11"/>
      <c r="AP242" s="11"/>
      <c r="AQ242" s="11"/>
      <c r="AR242" s="11"/>
      <c r="AS242" s="12"/>
    </row>
    <row r="243" spans="2:45">
      <c r="B243" s="18" t="s">
        <v>159</v>
      </c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2"/>
      <c r="U243" s="23"/>
      <c r="V243" s="11"/>
      <c r="W243" s="11"/>
      <c r="X243" s="12"/>
      <c r="Z243" s="23"/>
      <c r="AA243" s="11"/>
      <c r="AB243" s="11"/>
      <c r="AC243" s="11"/>
      <c r="AD243" s="11"/>
      <c r="AE243" s="11"/>
      <c r="AF243" s="11"/>
      <c r="AG243" s="11"/>
      <c r="AH243" s="11"/>
      <c r="AI243" s="11"/>
      <c r="AJ243" s="12"/>
      <c r="AL243" s="23"/>
      <c r="AM243" s="11"/>
      <c r="AN243" s="11"/>
      <c r="AO243" s="11"/>
      <c r="AP243" s="11"/>
      <c r="AQ243" s="11"/>
      <c r="AR243" s="11"/>
      <c r="AS243" s="12"/>
    </row>
    <row r="244" spans="2:45">
      <c r="B244" s="18" t="s">
        <v>160</v>
      </c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2"/>
      <c r="U244" s="23"/>
      <c r="V244" s="11"/>
      <c r="W244" s="11"/>
      <c r="X244" s="12"/>
      <c r="Z244" s="23"/>
      <c r="AA244" s="11"/>
      <c r="AB244" s="11"/>
      <c r="AC244" s="11"/>
      <c r="AD244" s="11"/>
      <c r="AE244" s="11"/>
      <c r="AF244" s="11"/>
      <c r="AG244" s="11"/>
      <c r="AH244" s="11"/>
      <c r="AI244" s="11"/>
      <c r="AJ244" s="12"/>
      <c r="AL244" s="23"/>
      <c r="AM244" s="11"/>
      <c r="AN244" s="11"/>
      <c r="AO244" s="11"/>
      <c r="AP244" s="11"/>
      <c r="AQ244" s="11"/>
      <c r="AR244" s="11"/>
      <c r="AS244" s="12"/>
    </row>
    <row r="245" spans="2:45">
      <c r="B245" s="18" t="s">
        <v>161</v>
      </c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2"/>
      <c r="U245" s="23"/>
      <c r="V245" s="11"/>
      <c r="W245" s="11"/>
      <c r="X245" s="12"/>
      <c r="Z245" s="23"/>
      <c r="AA245" s="11"/>
      <c r="AB245" s="11"/>
      <c r="AC245" s="11"/>
      <c r="AD245" s="11"/>
      <c r="AE245" s="11"/>
      <c r="AF245" s="11"/>
      <c r="AG245" s="11"/>
      <c r="AH245" s="11"/>
      <c r="AI245" s="11"/>
      <c r="AJ245" s="12"/>
      <c r="AL245" s="23"/>
      <c r="AM245" s="11"/>
      <c r="AN245" s="11"/>
      <c r="AO245" s="11"/>
      <c r="AP245" s="11"/>
      <c r="AQ245" s="11"/>
      <c r="AR245" s="11"/>
      <c r="AS245" s="12"/>
    </row>
    <row r="246" spans="2:45">
      <c r="B246" s="18" t="s">
        <v>162</v>
      </c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2"/>
      <c r="U246" s="23"/>
      <c r="V246" s="11"/>
      <c r="W246" s="11"/>
      <c r="X246" s="12"/>
      <c r="Z246" s="23"/>
      <c r="AA246" s="11"/>
      <c r="AB246" s="11"/>
      <c r="AC246" s="11"/>
      <c r="AD246" s="11"/>
      <c r="AE246" s="11"/>
      <c r="AF246" s="11"/>
      <c r="AG246" s="11"/>
      <c r="AH246" s="11"/>
      <c r="AI246" s="11"/>
      <c r="AJ246" s="12"/>
      <c r="AL246" s="23"/>
      <c r="AM246" s="11"/>
      <c r="AN246" s="11"/>
      <c r="AO246" s="11"/>
      <c r="AP246" s="11"/>
      <c r="AQ246" s="11"/>
      <c r="AR246" s="11"/>
      <c r="AS246" s="12"/>
    </row>
    <row r="247" spans="2:45">
      <c r="B247" s="18" t="s">
        <v>163</v>
      </c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2"/>
      <c r="U247" s="23"/>
      <c r="V247" s="11"/>
      <c r="W247" s="11"/>
      <c r="X247" s="12"/>
      <c r="Z247" s="23"/>
      <c r="AA247" s="11"/>
      <c r="AB247" s="11"/>
      <c r="AC247" s="11"/>
      <c r="AD247" s="11"/>
      <c r="AE247" s="11"/>
      <c r="AF247" s="11"/>
      <c r="AG247" s="11"/>
      <c r="AH247" s="11"/>
      <c r="AI247" s="11"/>
      <c r="AJ247" s="12"/>
      <c r="AL247" s="23"/>
      <c r="AM247" s="11"/>
      <c r="AN247" s="11"/>
      <c r="AO247" s="11"/>
      <c r="AP247" s="11"/>
      <c r="AQ247" s="11"/>
      <c r="AR247" s="11"/>
      <c r="AS247" s="12"/>
    </row>
    <row r="248" spans="2:45">
      <c r="B248" s="18" t="s">
        <v>164</v>
      </c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2"/>
      <c r="U248" s="23"/>
      <c r="V248" s="11"/>
      <c r="W248" s="11"/>
      <c r="X248" s="12"/>
      <c r="Z248" s="23"/>
      <c r="AA248" s="11"/>
      <c r="AB248" s="11"/>
      <c r="AC248" s="11"/>
      <c r="AD248" s="11"/>
      <c r="AE248" s="11"/>
      <c r="AF248" s="11"/>
      <c r="AG248" s="11"/>
      <c r="AH248" s="11"/>
      <c r="AI248" s="11"/>
      <c r="AJ248" s="12"/>
      <c r="AL248" s="23"/>
      <c r="AM248" s="11"/>
      <c r="AN248" s="11"/>
      <c r="AO248" s="11"/>
      <c r="AP248" s="11"/>
      <c r="AQ248" s="11"/>
      <c r="AR248" s="11"/>
      <c r="AS248" s="12"/>
    </row>
    <row r="251" spans="2:45">
      <c r="D251" s="17" t="s">
        <v>165</v>
      </c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</row>
    <row r="253" spans="2:45">
      <c r="B253" s="4" t="s">
        <v>80</v>
      </c>
      <c r="C253" s="11"/>
      <c r="D253" s="11"/>
      <c r="E253" s="11"/>
      <c r="F253" s="11"/>
      <c r="G253" s="11"/>
      <c r="H253" s="11"/>
      <c r="I253" s="11"/>
      <c r="J253" s="12"/>
      <c r="L253" s="13" t="s">
        <v>166</v>
      </c>
      <c r="M253" s="12"/>
      <c r="O253" s="13" t="s">
        <v>167</v>
      </c>
      <c r="P253" s="11"/>
      <c r="Q253" s="11"/>
      <c r="R253" s="12"/>
    </row>
    <row r="254" spans="2:45">
      <c r="B254" s="36" t="s">
        <v>168</v>
      </c>
      <c r="C254" s="11"/>
      <c r="D254" s="11"/>
      <c r="E254" s="11"/>
      <c r="F254" s="11"/>
      <c r="G254" s="11"/>
      <c r="H254" s="11"/>
      <c r="I254" s="11"/>
      <c r="J254" s="12"/>
      <c r="L254" s="86"/>
      <c r="M254" s="12"/>
      <c r="O254" s="86"/>
      <c r="P254" s="11"/>
      <c r="Q254" s="11"/>
      <c r="R254" s="12"/>
    </row>
    <row r="255" spans="2:45">
      <c r="B255" s="36" t="s">
        <v>169</v>
      </c>
      <c r="C255" s="11"/>
      <c r="D255" s="11"/>
      <c r="E255" s="11"/>
      <c r="F255" s="11"/>
      <c r="G255" s="11"/>
      <c r="H255" s="11"/>
      <c r="I255" s="11"/>
      <c r="J255" s="12"/>
      <c r="L255" s="86"/>
      <c r="M255" s="12"/>
      <c r="O255" s="86"/>
      <c r="P255" s="11"/>
      <c r="Q255" s="11"/>
      <c r="R255" s="12"/>
    </row>
    <row r="256" spans="2:45">
      <c r="B256" s="36" t="s">
        <v>170</v>
      </c>
      <c r="C256" s="11"/>
      <c r="D256" s="11"/>
      <c r="E256" s="11"/>
      <c r="F256" s="11"/>
      <c r="G256" s="11"/>
      <c r="H256" s="11"/>
      <c r="I256" s="11"/>
      <c r="J256" s="12"/>
      <c r="L256" s="86"/>
      <c r="M256" s="12"/>
      <c r="O256" s="86"/>
      <c r="P256" s="11"/>
      <c r="Q256" s="11"/>
      <c r="R256" s="12"/>
    </row>
    <row r="257" spans="2:18">
      <c r="B257" s="36" t="s">
        <v>171</v>
      </c>
      <c r="C257" s="11"/>
      <c r="D257" s="11"/>
      <c r="E257" s="11"/>
      <c r="F257" s="11"/>
      <c r="G257" s="11"/>
      <c r="H257" s="11"/>
      <c r="I257" s="11"/>
      <c r="J257" s="12"/>
      <c r="L257" s="86"/>
      <c r="M257" s="12"/>
      <c r="O257" s="86"/>
      <c r="P257" s="11"/>
      <c r="Q257" s="11"/>
      <c r="R257" s="12"/>
    </row>
    <row r="259" spans="2:18">
      <c r="B259" s="17" t="s">
        <v>172</v>
      </c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</row>
    <row r="261" spans="2:18">
      <c r="D261" s="4" t="s">
        <v>80</v>
      </c>
      <c r="E261" s="11"/>
      <c r="F261" s="11"/>
      <c r="G261" s="11"/>
      <c r="H261" s="11"/>
      <c r="I261" s="11"/>
      <c r="J261" s="11"/>
      <c r="K261" s="11"/>
      <c r="L261" s="11"/>
      <c r="M261" s="12"/>
      <c r="N261" s="13" t="s">
        <v>6</v>
      </c>
      <c r="O261" s="11"/>
      <c r="P261" s="11"/>
      <c r="Q261" s="11"/>
      <c r="R261" s="12"/>
    </row>
    <row r="262" spans="2:18">
      <c r="D262" s="36" t="s">
        <v>173</v>
      </c>
      <c r="E262" s="11"/>
      <c r="F262" s="11"/>
      <c r="G262" s="11"/>
      <c r="H262" s="11"/>
      <c r="I262" s="11"/>
      <c r="J262" s="11"/>
      <c r="K262" s="11"/>
      <c r="L262" s="11"/>
      <c r="M262" s="12"/>
      <c r="N262" s="86">
        <v>4</v>
      </c>
      <c r="O262" s="11"/>
      <c r="P262" s="11"/>
      <c r="Q262" s="11"/>
      <c r="R262" s="12"/>
    </row>
    <row r="263" spans="2:18">
      <c r="D263" s="36" t="s">
        <v>174</v>
      </c>
      <c r="E263" s="11"/>
      <c r="F263" s="11"/>
      <c r="G263" s="11"/>
      <c r="H263" s="11"/>
      <c r="I263" s="11"/>
      <c r="J263" s="11"/>
      <c r="K263" s="11"/>
      <c r="L263" s="11"/>
      <c r="M263" s="12"/>
      <c r="N263" s="86">
        <v>116</v>
      </c>
      <c r="O263" s="11"/>
      <c r="P263" s="11"/>
      <c r="Q263" s="11"/>
      <c r="R263" s="12"/>
    </row>
    <row r="264" spans="2:18">
      <c r="D264" s="36" t="s">
        <v>175</v>
      </c>
      <c r="E264" s="11"/>
      <c r="F264" s="11"/>
      <c r="G264" s="11"/>
      <c r="H264" s="11"/>
      <c r="I264" s="11"/>
      <c r="J264" s="11"/>
      <c r="K264" s="11"/>
      <c r="L264" s="11"/>
      <c r="M264" s="12"/>
      <c r="N264" s="86"/>
      <c r="O264" s="11"/>
      <c r="P264" s="11"/>
      <c r="Q264" s="11"/>
      <c r="R264" s="12"/>
    </row>
    <row r="265" spans="2:18">
      <c r="D265" s="36" t="s">
        <v>176</v>
      </c>
      <c r="E265" s="11"/>
      <c r="F265" s="11"/>
      <c r="G265" s="11"/>
      <c r="H265" s="11"/>
      <c r="I265" s="11"/>
      <c r="J265" s="11"/>
      <c r="K265" s="11"/>
      <c r="L265" s="11"/>
      <c r="M265" s="12"/>
      <c r="N265" s="86"/>
      <c r="O265" s="11"/>
      <c r="P265" s="11"/>
      <c r="Q265" s="11"/>
      <c r="R265" s="12"/>
    </row>
    <row r="266" spans="2:18">
      <c r="D266" s="36" t="s">
        <v>177</v>
      </c>
      <c r="E266" s="11"/>
      <c r="F266" s="11"/>
      <c r="G266" s="11"/>
      <c r="H266" s="11"/>
      <c r="I266" s="11"/>
      <c r="J266" s="11"/>
      <c r="K266" s="11"/>
      <c r="L266" s="11"/>
      <c r="M266" s="12"/>
      <c r="N266" s="86">
        <v>5</v>
      </c>
      <c r="O266" s="11"/>
      <c r="P266" s="11"/>
      <c r="Q266" s="11"/>
      <c r="R266" s="12"/>
    </row>
    <row r="267" spans="2:18">
      <c r="D267" s="36" t="s">
        <v>178</v>
      </c>
      <c r="E267" s="11"/>
      <c r="F267" s="11"/>
      <c r="G267" s="11"/>
      <c r="H267" s="11"/>
      <c r="I267" s="11"/>
      <c r="J267" s="11"/>
      <c r="K267" s="11"/>
      <c r="L267" s="11"/>
      <c r="M267" s="12"/>
      <c r="N267" s="86"/>
      <c r="O267" s="11"/>
      <c r="P267" s="11"/>
      <c r="Q267" s="11"/>
      <c r="R267" s="12"/>
    </row>
  </sheetData>
  <mergeCells count="754">
    <mergeCell ref="D265:M265"/>
    <mergeCell ref="N265:R265"/>
    <mergeCell ref="D266:M266"/>
    <mergeCell ref="N266:R266"/>
    <mergeCell ref="D267:M267"/>
    <mergeCell ref="N267:R267"/>
    <mergeCell ref="D262:M262"/>
    <mergeCell ref="N262:R262"/>
    <mergeCell ref="D263:M263"/>
    <mergeCell ref="N263:R263"/>
    <mergeCell ref="D264:M264"/>
    <mergeCell ref="N264:R264"/>
    <mergeCell ref="B257:J257"/>
    <mergeCell ref="L257:M257"/>
    <mergeCell ref="O257:R257"/>
    <mergeCell ref="B259:R259"/>
    <mergeCell ref="D261:M261"/>
    <mergeCell ref="N261:R261"/>
    <mergeCell ref="B255:J255"/>
    <mergeCell ref="L255:M255"/>
    <mergeCell ref="O255:R255"/>
    <mergeCell ref="B256:J256"/>
    <mergeCell ref="L256:M256"/>
    <mergeCell ref="O256:R256"/>
    <mergeCell ref="D251:R251"/>
    <mergeCell ref="B253:J253"/>
    <mergeCell ref="L253:M253"/>
    <mergeCell ref="O253:R253"/>
    <mergeCell ref="B254:J254"/>
    <mergeCell ref="L254:M254"/>
    <mergeCell ref="O254:R254"/>
    <mergeCell ref="B247:S247"/>
    <mergeCell ref="U247:X247"/>
    <mergeCell ref="Z247:AJ247"/>
    <mergeCell ref="AL247:AS247"/>
    <mergeCell ref="B248:S248"/>
    <mergeCell ref="U248:X248"/>
    <mergeCell ref="Z248:AJ248"/>
    <mergeCell ref="AL248:AS248"/>
    <mergeCell ref="B245:S245"/>
    <mergeCell ref="U245:X245"/>
    <mergeCell ref="Z245:AJ245"/>
    <mergeCell ref="AL245:AS245"/>
    <mergeCell ref="B246:S246"/>
    <mergeCell ref="U246:X246"/>
    <mergeCell ref="Z246:AJ246"/>
    <mergeCell ref="AL246:AS246"/>
    <mergeCell ref="B243:S243"/>
    <mergeCell ref="U243:X243"/>
    <mergeCell ref="Z243:AJ243"/>
    <mergeCell ref="AL243:AS243"/>
    <mergeCell ref="B244:S244"/>
    <mergeCell ref="U244:X244"/>
    <mergeCell ref="Z244:AJ244"/>
    <mergeCell ref="AL244:AS244"/>
    <mergeCell ref="B241:S241"/>
    <mergeCell ref="U241:X241"/>
    <mergeCell ref="Z241:AJ241"/>
    <mergeCell ref="AL241:AS241"/>
    <mergeCell ref="B242:S242"/>
    <mergeCell ref="U242:X242"/>
    <mergeCell ref="Z242:AJ242"/>
    <mergeCell ref="AL242:AS242"/>
    <mergeCell ref="B239:S239"/>
    <mergeCell ref="U239:X239"/>
    <mergeCell ref="Z239:AJ239"/>
    <mergeCell ref="AL239:AS239"/>
    <mergeCell ref="B240:S240"/>
    <mergeCell ref="U240:X240"/>
    <mergeCell ref="Z240:AJ240"/>
    <mergeCell ref="AL240:AS240"/>
    <mergeCell ref="B233:S233"/>
    <mergeCell ref="U233:X233"/>
    <mergeCell ref="Z233:AJ233"/>
    <mergeCell ref="AL233:AS233"/>
    <mergeCell ref="B236:AD236"/>
    <mergeCell ref="B238:S238"/>
    <mergeCell ref="U238:X238"/>
    <mergeCell ref="Z238:AJ238"/>
    <mergeCell ref="AL238:AS238"/>
    <mergeCell ref="B231:S231"/>
    <mergeCell ref="U231:X231"/>
    <mergeCell ref="Z231:AJ231"/>
    <mergeCell ref="AL231:AS231"/>
    <mergeCell ref="B232:S232"/>
    <mergeCell ref="U232:X232"/>
    <mergeCell ref="Z232:AJ232"/>
    <mergeCell ref="AL232:AS232"/>
    <mergeCell ref="B229:S229"/>
    <mergeCell ref="U229:X229"/>
    <mergeCell ref="Z229:AJ229"/>
    <mergeCell ref="AL229:AS229"/>
    <mergeCell ref="B230:S230"/>
    <mergeCell ref="U230:X230"/>
    <mergeCell ref="Z230:AJ230"/>
    <mergeCell ref="AL230:AS230"/>
    <mergeCell ref="B223:S223"/>
    <mergeCell ref="U223:X223"/>
    <mergeCell ref="Z223:AJ223"/>
    <mergeCell ref="AL223:AS223"/>
    <mergeCell ref="D226:AA226"/>
    <mergeCell ref="B228:S228"/>
    <mergeCell ref="U228:X228"/>
    <mergeCell ref="Z228:AJ228"/>
    <mergeCell ref="AL228:AS228"/>
    <mergeCell ref="B221:S221"/>
    <mergeCell ref="U221:X221"/>
    <mergeCell ref="Z221:AJ221"/>
    <mergeCell ref="AL221:AS221"/>
    <mergeCell ref="B222:S222"/>
    <mergeCell ref="U222:X222"/>
    <mergeCell ref="Z222:AJ222"/>
    <mergeCell ref="AL222:AS222"/>
    <mergeCell ref="B219:S219"/>
    <mergeCell ref="U219:X219"/>
    <mergeCell ref="Z219:AJ219"/>
    <mergeCell ref="AL219:AS219"/>
    <mergeCell ref="B220:S220"/>
    <mergeCell ref="U220:X220"/>
    <mergeCell ref="Z220:AJ220"/>
    <mergeCell ref="AL220:AS220"/>
    <mergeCell ref="D213:S213"/>
    <mergeCell ref="U213:X213"/>
    <mergeCell ref="Z213:AJ213"/>
    <mergeCell ref="AL213:AS213"/>
    <mergeCell ref="D216:AD216"/>
    <mergeCell ref="B218:S218"/>
    <mergeCell ref="U218:X218"/>
    <mergeCell ref="Z218:AJ218"/>
    <mergeCell ref="AL218:AS218"/>
    <mergeCell ref="D211:S211"/>
    <mergeCell ref="U211:X211"/>
    <mergeCell ref="Z211:AJ211"/>
    <mergeCell ref="AL211:AS211"/>
    <mergeCell ref="D212:S212"/>
    <mergeCell ref="U212:X212"/>
    <mergeCell ref="Z212:AJ212"/>
    <mergeCell ref="AL212:AS212"/>
    <mergeCell ref="D209:S209"/>
    <mergeCell ref="U209:X209"/>
    <mergeCell ref="Z209:AJ209"/>
    <mergeCell ref="AL209:AS209"/>
    <mergeCell ref="D210:S210"/>
    <mergeCell ref="U210:X210"/>
    <mergeCell ref="Z210:AJ210"/>
    <mergeCell ref="AL210:AS210"/>
    <mergeCell ref="D207:S207"/>
    <mergeCell ref="U207:X207"/>
    <mergeCell ref="Z207:AJ207"/>
    <mergeCell ref="AL207:AS207"/>
    <mergeCell ref="D208:S208"/>
    <mergeCell ref="U208:X208"/>
    <mergeCell ref="Z208:AJ208"/>
    <mergeCell ref="AL208:AS208"/>
    <mergeCell ref="B202:S202"/>
    <mergeCell ref="T202:X202"/>
    <mergeCell ref="Y202:AJ202"/>
    <mergeCell ref="AK202:AO202"/>
    <mergeCell ref="B204:AA204"/>
    <mergeCell ref="D206:S206"/>
    <mergeCell ref="U206:X206"/>
    <mergeCell ref="Z206:AJ206"/>
    <mergeCell ref="AL206:AS206"/>
    <mergeCell ref="B200:S200"/>
    <mergeCell ref="T200:X200"/>
    <mergeCell ref="Y200:AJ200"/>
    <mergeCell ref="AK200:AO200"/>
    <mergeCell ref="B201:S201"/>
    <mergeCell ref="T201:X201"/>
    <mergeCell ref="Y201:AJ201"/>
    <mergeCell ref="AK201:AO201"/>
    <mergeCell ref="B198:S198"/>
    <mergeCell ref="T198:X198"/>
    <mergeCell ref="Y198:AJ198"/>
    <mergeCell ref="AK198:AO198"/>
    <mergeCell ref="B199:S199"/>
    <mergeCell ref="T199:X199"/>
    <mergeCell ref="Y199:AJ199"/>
    <mergeCell ref="AK199:AO199"/>
    <mergeCell ref="B196:S196"/>
    <mergeCell ref="T196:X196"/>
    <mergeCell ref="Y196:AJ196"/>
    <mergeCell ref="AK196:AO196"/>
    <mergeCell ref="B197:S197"/>
    <mergeCell ref="T197:X197"/>
    <mergeCell ref="Y197:AJ197"/>
    <mergeCell ref="AK197:AO197"/>
    <mergeCell ref="B194:S194"/>
    <mergeCell ref="T194:X194"/>
    <mergeCell ref="Y194:AJ194"/>
    <mergeCell ref="AK194:AO194"/>
    <mergeCell ref="B195:S195"/>
    <mergeCell ref="T195:X195"/>
    <mergeCell ref="Y195:AJ195"/>
    <mergeCell ref="AK195:AO195"/>
    <mergeCell ref="B192:S192"/>
    <mergeCell ref="T192:X192"/>
    <mergeCell ref="Y192:AJ192"/>
    <mergeCell ref="AK192:AO192"/>
    <mergeCell ref="B193:S193"/>
    <mergeCell ref="T193:X193"/>
    <mergeCell ref="Y193:AJ193"/>
    <mergeCell ref="AK193:AO193"/>
    <mergeCell ref="B190:S190"/>
    <mergeCell ref="T190:X190"/>
    <mergeCell ref="Y190:AJ190"/>
    <mergeCell ref="AK190:AO190"/>
    <mergeCell ref="B191:S191"/>
    <mergeCell ref="T191:X191"/>
    <mergeCell ref="Y191:AJ191"/>
    <mergeCell ref="AK191:AO191"/>
    <mergeCell ref="B184:S184"/>
    <mergeCell ref="U184:X184"/>
    <mergeCell ref="Z184:AJ184"/>
    <mergeCell ref="AL184:AQ184"/>
    <mergeCell ref="B187:AA187"/>
    <mergeCell ref="B189:S189"/>
    <mergeCell ref="T189:X189"/>
    <mergeCell ref="Y189:AJ189"/>
    <mergeCell ref="AK189:AO189"/>
    <mergeCell ref="C180:AA180"/>
    <mergeCell ref="B182:S182"/>
    <mergeCell ref="U182:X182"/>
    <mergeCell ref="Z182:AJ182"/>
    <mergeCell ref="AL182:AQ182"/>
    <mergeCell ref="B183:S183"/>
    <mergeCell ref="U183:X183"/>
    <mergeCell ref="Z183:AJ183"/>
    <mergeCell ref="AL183:AQ183"/>
    <mergeCell ref="I176:R176"/>
    <mergeCell ref="S176:U176"/>
    <mergeCell ref="W176:AF176"/>
    <mergeCell ref="AG176:AM176"/>
    <mergeCell ref="I177:R177"/>
    <mergeCell ref="S177:U177"/>
    <mergeCell ref="W177:AF177"/>
    <mergeCell ref="AG177:AM177"/>
    <mergeCell ref="S174:U174"/>
    <mergeCell ref="W174:AF174"/>
    <mergeCell ref="AG174:AM174"/>
    <mergeCell ref="I175:R175"/>
    <mergeCell ref="S175:U175"/>
    <mergeCell ref="W175:AF175"/>
    <mergeCell ref="AG175:AM175"/>
    <mergeCell ref="B172:H177"/>
    <mergeCell ref="I172:R172"/>
    <mergeCell ref="S172:U172"/>
    <mergeCell ref="W172:AF172"/>
    <mergeCell ref="AG172:AM172"/>
    <mergeCell ref="I173:R173"/>
    <mergeCell ref="S173:U173"/>
    <mergeCell ref="W173:AF173"/>
    <mergeCell ref="AG173:AM173"/>
    <mergeCell ref="I174:R174"/>
    <mergeCell ref="I170:R170"/>
    <mergeCell ref="S170:U170"/>
    <mergeCell ref="W170:AF170"/>
    <mergeCell ref="AG170:AM170"/>
    <mergeCell ref="I171:R171"/>
    <mergeCell ref="S171:U171"/>
    <mergeCell ref="W171:AF171"/>
    <mergeCell ref="AG171:AM171"/>
    <mergeCell ref="I168:R168"/>
    <mergeCell ref="S168:U168"/>
    <mergeCell ref="W168:AF168"/>
    <mergeCell ref="AG168:AM168"/>
    <mergeCell ref="I169:R169"/>
    <mergeCell ref="S169:U169"/>
    <mergeCell ref="W169:AF169"/>
    <mergeCell ref="AG169:AM169"/>
    <mergeCell ref="H164:AA164"/>
    <mergeCell ref="B166:R166"/>
    <mergeCell ref="S166:U166"/>
    <mergeCell ref="W166:AF166"/>
    <mergeCell ref="AG166:AM166"/>
    <mergeCell ref="B167:H171"/>
    <mergeCell ref="I167:R167"/>
    <mergeCell ref="S167:U167"/>
    <mergeCell ref="W167:AF167"/>
    <mergeCell ref="AG167:AM167"/>
    <mergeCell ref="J161:J162"/>
    <mergeCell ref="K161:S161"/>
    <mergeCell ref="T161:W161"/>
    <mergeCell ref="X161:AG161"/>
    <mergeCell ref="AH161:AO161"/>
    <mergeCell ref="K162:S162"/>
    <mergeCell ref="T162:W162"/>
    <mergeCell ref="X162:AG162"/>
    <mergeCell ref="AH162:AO162"/>
    <mergeCell ref="C159:I162"/>
    <mergeCell ref="J159:J160"/>
    <mergeCell ref="K159:S159"/>
    <mergeCell ref="T159:W159"/>
    <mergeCell ref="X159:AG159"/>
    <mergeCell ref="AH159:AO159"/>
    <mergeCell ref="K160:S160"/>
    <mergeCell ref="T160:W160"/>
    <mergeCell ref="X160:AG160"/>
    <mergeCell ref="AH160:AO160"/>
    <mergeCell ref="J157:J158"/>
    <mergeCell ref="K157:S157"/>
    <mergeCell ref="T157:W157"/>
    <mergeCell ref="X157:AG157"/>
    <mergeCell ref="AH157:AO157"/>
    <mergeCell ref="K158:S158"/>
    <mergeCell ref="T158:W158"/>
    <mergeCell ref="X158:AG158"/>
    <mergeCell ref="AH158:AO158"/>
    <mergeCell ref="C155:I158"/>
    <mergeCell ref="J155:J156"/>
    <mergeCell ref="K155:S155"/>
    <mergeCell ref="T155:W155"/>
    <mergeCell ref="X155:AG155"/>
    <mergeCell ref="AH155:AO155"/>
    <mergeCell ref="K156:S156"/>
    <mergeCell ref="T156:W156"/>
    <mergeCell ref="X156:AG156"/>
    <mergeCell ref="AH156:AO156"/>
    <mergeCell ref="J153:J154"/>
    <mergeCell ref="K153:S153"/>
    <mergeCell ref="T153:W153"/>
    <mergeCell ref="X153:AG153"/>
    <mergeCell ref="AH153:AO153"/>
    <mergeCell ref="K154:S154"/>
    <mergeCell ref="T154:W154"/>
    <mergeCell ref="X154:AG154"/>
    <mergeCell ref="AH154:AO154"/>
    <mergeCell ref="C151:I154"/>
    <mergeCell ref="J151:J152"/>
    <mergeCell ref="K151:S151"/>
    <mergeCell ref="T151:W151"/>
    <mergeCell ref="X151:AG151"/>
    <mergeCell ref="AH151:AO151"/>
    <mergeCell ref="K152:S152"/>
    <mergeCell ref="T152:W152"/>
    <mergeCell ref="X152:AG152"/>
    <mergeCell ref="AH152:AO152"/>
    <mergeCell ref="J149:J150"/>
    <mergeCell ref="K149:S149"/>
    <mergeCell ref="T149:W149"/>
    <mergeCell ref="X149:AG149"/>
    <mergeCell ref="AH149:AO149"/>
    <mergeCell ref="K150:S150"/>
    <mergeCell ref="T150:W150"/>
    <mergeCell ref="X150:AG150"/>
    <mergeCell ref="AH150:AO150"/>
    <mergeCell ref="C147:I150"/>
    <mergeCell ref="J147:J148"/>
    <mergeCell ref="K147:S147"/>
    <mergeCell ref="T147:W147"/>
    <mergeCell ref="X147:AG147"/>
    <mergeCell ref="AH147:AO147"/>
    <mergeCell ref="K148:S148"/>
    <mergeCell ref="T148:W148"/>
    <mergeCell ref="X148:AG148"/>
    <mergeCell ref="AH148:AO148"/>
    <mergeCell ref="J145:J146"/>
    <mergeCell ref="K145:S145"/>
    <mergeCell ref="T145:W145"/>
    <mergeCell ref="X145:AG145"/>
    <mergeCell ref="AH145:AO145"/>
    <mergeCell ref="K146:S146"/>
    <mergeCell ref="T146:W146"/>
    <mergeCell ref="X146:AG146"/>
    <mergeCell ref="AH146:AO146"/>
    <mergeCell ref="C143:I146"/>
    <mergeCell ref="J143:J144"/>
    <mergeCell ref="K143:S143"/>
    <mergeCell ref="T143:W143"/>
    <mergeCell ref="X143:AG143"/>
    <mergeCell ref="AH143:AO143"/>
    <mergeCell ref="K144:S144"/>
    <mergeCell ref="T144:W144"/>
    <mergeCell ref="X144:AG144"/>
    <mergeCell ref="AH144:AO144"/>
    <mergeCell ref="J141:J142"/>
    <mergeCell ref="K141:S141"/>
    <mergeCell ref="T141:W141"/>
    <mergeCell ref="X141:AG141"/>
    <mergeCell ref="AH141:AO141"/>
    <mergeCell ref="K142:S142"/>
    <mergeCell ref="T142:W142"/>
    <mergeCell ref="X142:AG142"/>
    <mergeCell ref="AH142:AO142"/>
    <mergeCell ref="C139:I142"/>
    <mergeCell ref="J139:J140"/>
    <mergeCell ref="K139:S139"/>
    <mergeCell ref="T139:W139"/>
    <mergeCell ref="X139:AG139"/>
    <mergeCell ref="AH139:AO139"/>
    <mergeCell ref="K140:S140"/>
    <mergeCell ref="T140:W140"/>
    <mergeCell ref="X140:AG140"/>
    <mergeCell ref="AH140:AO140"/>
    <mergeCell ref="J137:J138"/>
    <mergeCell ref="K137:S137"/>
    <mergeCell ref="T137:W137"/>
    <mergeCell ref="X137:AG137"/>
    <mergeCell ref="AH137:AO137"/>
    <mergeCell ref="K138:S138"/>
    <mergeCell ref="T138:W138"/>
    <mergeCell ref="X138:AG138"/>
    <mergeCell ref="AH138:AO138"/>
    <mergeCell ref="C135:I138"/>
    <mergeCell ref="J135:J136"/>
    <mergeCell ref="K135:S135"/>
    <mergeCell ref="T135:W135"/>
    <mergeCell ref="X135:AG135"/>
    <mergeCell ref="AH135:AO135"/>
    <mergeCell ref="K136:S136"/>
    <mergeCell ref="T136:W136"/>
    <mergeCell ref="X136:AG136"/>
    <mergeCell ref="AH136:AO136"/>
    <mergeCell ref="C129:P129"/>
    <mergeCell ref="R129:U129"/>
    <mergeCell ref="W129:AG129"/>
    <mergeCell ref="AI129:AQ129"/>
    <mergeCell ref="H132:AA132"/>
    <mergeCell ref="C134:S134"/>
    <mergeCell ref="T134:W134"/>
    <mergeCell ref="X134:AG134"/>
    <mergeCell ref="AH134:AO134"/>
    <mergeCell ref="C127:P127"/>
    <mergeCell ref="R127:U127"/>
    <mergeCell ref="W127:AG127"/>
    <mergeCell ref="AI127:AQ127"/>
    <mergeCell ref="C128:P128"/>
    <mergeCell ref="R128:U128"/>
    <mergeCell ref="W128:AG128"/>
    <mergeCell ref="AI128:AQ128"/>
    <mergeCell ref="B122:R123"/>
    <mergeCell ref="S122:W122"/>
    <mergeCell ref="X122:AA122"/>
    <mergeCell ref="S123:W123"/>
    <mergeCell ref="X123:AA123"/>
    <mergeCell ref="B125:AA125"/>
    <mergeCell ref="B119:R119"/>
    <mergeCell ref="S119:W119"/>
    <mergeCell ref="X119:AA119"/>
    <mergeCell ref="B120:R121"/>
    <mergeCell ref="S120:W120"/>
    <mergeCell ref="X120:AA120"/>
    <mergeCell ref="S121:W121"/>
    <mergeCell ref="X121:AA121"/>
    <mergeCell ref="B116:L117"/>
    <mergeCell ref="M116:O116"/>
    <mergeCell ref="P116:U116"/>
    <mergeCell ref="V116:AL116"/>
    <mergeCell ref="M117:O117"/>
    <mergeCell ref="P117:U117"/>
    <mergeCell ref="V117:AL117"/>
    <mergeCell ref="B114:L115"/>
    <mergeCell ref="M114:O114"/>
    <mergeCell ref="P114:U114"/>
    <mergeCell ref="V114:AL114"/>
    <mergeCell ref="M115:O115"/>
    <mergeCell ref="P115:U115"/>
    <mergeCell ref="V115:AL115"/>
    <mergeCell ref="B112:L113"/>
    <mergeCell ref="M112:O112"/>
    <mergeCell ref="P112:U112"/>
    <mergeCell ref="V112:AL112"/>
    <mergeCell ref="M113:O113"/>
    <mergeCell ref="P113:U113"/>
    <mergeCell ref="V113:AL113"/>
    <mergeCell ref="B110:L111"/>
    <mergeCell ref="M110:O110"/>
    <mergeCell ref="P110:U110"/>
    <mergeCell ref="V110:AL110"/>
    <mergeCell ref="M111:O111"/>
    <mergeCell ref="P111:U111"/>
    <mergeCell ref="V111:AL111"/>
    <mergeCell ref="B108:L109"/>
    <mergeCell ref="M108:O108"/>
    <mergeCell ref="P108:U108"/>
    <mergeCell ref="V108:AL108"/>
    <mergeCell ref="M109:O109"/>
    <mergeCell ref="P109:U109"/>
    <mergeCell ref="V109:AL109"/>
    <mergeCell ref="B106:L107"/>
    <mergeCell ref="M106:O106"/>
    <mergeCell ref="P106:U106"/>
    <mergeCell ref="V106:AL106"/>
    <mergeCell ref="M107:O107"/>
    <mergeCell ref="P107:U107"/>
    <mergeCell ref="V107:AL107"/>
    <mergeCell ref="B104:L105"/>
    <mergeCell ref="M104:O104"/>
    <mergeCell ref="P104:U104"/>
    <mergeCell ref="V104:AL104"/>
    <mergeCell ref="M105:O105"/>
    <mergeCell ref="P105:U105"/>
    <mergeCell ref="V105:AL105"/>
    <mergeCell ref="B102:L103"/>
    <mergeCell ref="M102:O102"/>
    <mergeCell ref="P102:U102"/>
    <mergeCell ref="V102:AL102"/>
    <mergeCell ref="M103:O103"/>
    <mergeCell ref="P103:U103"/>
    <mergeCell ref="V103:AL103"/>
    <mergeCell ref="B100:L101"/>
    <mergeCell ref="M100:O100"/>
    <mergeCell ref="P100:U100"/>
    <mergeCell ref="V100:AL100"/>
    <mergeCell ref="M101:O101"/>
    <mergeCell ref="P101:U101"/>
    <mergeCell ref="V101:AL101"/>
    <mergeCell ref="B98:L99"/>
    <mergeCell ref="M98:O98"/>
    <mergeCell ref="P98:U98"/>
    <mergeCell ref="V98:AL98"/>
    <mergeCell ref="M99:O99"/>
    <mergeCell ref="P99:U99"/>
    <mergeCell ref="V99:AL99"/>
    <mergeCell ref="B96:L97"/>
    <mergeCell ref="M96:O96"/>
    <mergeCell ref="P96:U96"/>
    <mergeCell ref="V96:AL96"/>
    <mergeCell ref="M97:O97"/>
    <mergeCell ref="P97:U97"/>
    <mergeCell ref="V97:AL97"/>
    <mergeCell ref="B94:L95"/>
    <mergeCell ref="M94:O94"/>
    <mergeCell ref="P94:U94"/>
    <mergeCell ref="V94:AL94"/>
    <mergeCell ref="M95:O95"/>
    <mergeCell ref="P95:U95"/>
    <mergeCell ref="V95:AL95"/>
    <mergeCell ref="B92:L93"/>
    <mergeCell ref="M92:O92"/>
    <mergeCell ref="P92:U92"/>
    <mergeCell ref="V92:AL92"/>
    <mergeCell ref="M93:O93"/>
    <mergeCell ref="P93:U93"/>
    <mergeCell ref="V93:AL93"/>
    <mergeCell ref="B90:L91"/>
    <mergeCell ref="M90:O90"/>
    <mergeCell ref="P90:AL90"/>
    <mergeCell ref="M91:O91"/>
    <mergeCell ref="P91:U91"/>
    <mergeCell ref="V91:AL91"/>
    <mergeCell ref="C87:M88"/>
    <mergeCell ref="O87:R87"/>
    <mergeCell ref="S87:W87"/>
    <mergeCell ref="X87:AI87"/>
    <mergeCell ref="AJ87:AQ87"/>
    <mergeCell ref="O88:R88"/>
    <mergeCell ref="S88:W88"/>
    <mergeCell ref="X88:AI88"/>
    <mergeCell ref="AJ88:AQ88"/>
    <mergeCell ref="C85:M86"/>
    <mergeCell ref="O85:R85"/>
    <mergeCell ref="S85:W85"/>
    <mergeCell ref="X85:AI85"/>
    <mergeCell ref="AJ85:AQ85"/>
    <mergeCell ref="O86:R86"/>
    <mergeCell ref="S86:W86"/>
    <mergeCell ref="X86:AI86"/>
    <mergeCell ref="AJ86:AQ86"/>
    <mergeCell ref="C83:M84"/>
    <mergeCell ref="O83:R83"/>
    <mergeCell ref="S83:W83"/>
    <mergeCell ref="X83:AI83"/>
    <mergeCell ref="AJ83:AQ83"/>
    <mergeCell ref="O84:R84"/>
    <mergeCell ref="S84:W84"/>
    <mergeCell ref="X84:AI84"/>
    <mergeCell ref="AJ84:AQ84"/>
    <mergeCell ref="B79:AA79"/>
    <mergeCell ref="C81:R82"/>
    <mergeCell ref="S81:AI81"/>
    <mergeCell ref="AJ81:AQ82"/>
    <mergeCell ref="S82:W82"/>
    <mergeCell ref="X82:AI82"/>
    <mergeCell ref="G76:R76"/>
    <mergeCell ref="S76:U76"/>
    <mergeCell ref="W76:AF76"/>
    <mergeCell ref="AG76:AM76"/>
    <mergeCell ref="G77:R77"/>
    <mergeCell ref="S77:U77"/>
    <mergeCell ref="W77:AF77"/>
    <mergeCell ref="AG77:AM77"/>
    <mergeCell ref="G74:R74"/>
    <mergeCell ref="S74:U74"/>
    <mergeCell ref="W74:AF74"/>
    <mergeCell ref="AG74:AM74"/>
    <mergeCell ref="G75:R75"/>
    <mergeCell ref="S75:U75"/>
    <mergeCell ref="W75:AF75"/>
    <mergeCell ref="AG75:AM75"/>
    <mergeCell ref="G72:R72"/>
    <mergeCell ref="S72:U72"/>
    <mergeCell ref="W72:AF72"/>
    <mergeCell ref="AG72:AM72"/>
    <mergeCell ref="G73:R73"/>
    <mergeCell ref="S73:U73"/>
    <mergeCell ref="W73:AF73"/>
    <mergeCell ref="AG73:AM73"/>
    <mergeCell ref="B67:R67"/>
    <mergeCell ref="S67:U67"/>
    <mergeCell ref="W67:AF67"/>
    <mergeCell ref="AG67:AM67"/>
    <mergeCell ref="G70:R71"/>
    <mergeCell ref="S70:AF70"/>
    <mergeCell ref="AG70:AM71"/>
    <mergeCell ref="S71:U71"/>
    <mergeCell ref="W71:AF71"/>
    <mergeCell ref="B65:R65"/>
    <mergeCell ref="S65:U65"/>
    <mergeCell ref="W65:AF65"/>
    <mergeCell ref="AG65:AM65"/>
    <mergeCell ref="B66:R66"/>
    <mergeCell ref="S66:U66"/>
    <mergeCell ref="W66:AF66"/>
    <mergeCell ref="AG66:AM66"/>
    <mergeCell ref="G60:R60"/>
    <mergeCell ref="S60:U60"/>
    <mergeCell ref="V60:AF60"/>
    <mergeCell ref="AG60:AM60"/>
    <mergeCell ref="B63:R64"/>
    <mergeCell ref="S63:AF63"/>
    <mergeCell ref="AG63:AM64"/>
    <mergeCell ref="S64:U64"/>
    <mergeCell ref="W64:AF64"/>
    <mergeCell ref="G58:R58"/>
    <mergeCell ref="S58:U58"/>
    <mergeCell ref="V58:AF58"/>
    <mergeCell ref="AG58:AM58"/>
    <mergeCell ref="G59:R59"/>
    <mergeCell ref="S59:U59"/>
    <mergeCell ref="V59:AF59"/>
    <mergeCell ref="AG59:AM59"/>
    <mergeCell ref="F54:AA54"/>
    <mergeCell ref="G56:R57"/>
    <mergeCell ref="S56:AF56"/>
    <mergeCell ref="AG56:AM57"/>
    <mergeCell ref="S57:U57"/>
    <mergeCell ref="V57:AF57"/>
    <mergeCell ref="F50:R50"/>
    <mergeCell ref="S50:U50"/>
    <mergeCell ref="W50:AF50"/>
    <mergeCell ref="AG50:AM50"/>
    <mergeCell ref="F51:R51"/>
    <mergeCell ref="S51:U51"/>
    <mergeCell ref="W51:AF51"/>
    <mergeCell ref="AG51:AM51"/>
    <mergeCell ref="F46:AC46"/>
    <mergeCell ref="F48:R49"/>
    <mergeCell ref="S48:AF48"/>
    <mergeCell ref="AG48:AM49"/>
    <mergeCell ref="S49:U49"/>
    <mergeCell ref="W49:AF49"/>
    <mergeCell ref="D42:R42"/>
    <mergeCell ref="S42:W42"/>
    <mergeCell ref="X42:AI42"/>
    <mergeCell ref="AJ42:AQ42"/>
    <mergeCell ref="D43:R43"/>
    <mergeCell ref="S43:W43"/>
    <mergeCell ref="X43:AI43"/>
    <mergeCell ref="AJ43:AQ43"/>
    <mergeCell ref="D40:R40"/>
    <mergeCell ref="S40:W40"/>
    <mergeCell ref="X40:AI40"/>
    <mergeCell ref="AJ40:AQ40"/>
    <mergeCell ref="D41:R41"/>
    <mergeCell ref="S41:W41"/>
    <mergeCell ref="X41:AI41"/>
    <mergeCell ref="AJ41:AQ41"/>
    <mergeCell ref="D38:R38"/>
    <mergeCell ref="S38:W38"/>
    <mergeCell ref="X38:AI38"/>
    <mergeCell ref="AJ38:AQ38"/>
    <mergeCell ref="D39:R39"/>
    <mergeCell ref="S39:W39"/>
    <mergeCell ref="X39:AI39"/>
    <mergeCell ref="AJ39:AQ39"/>
    <mergeCell ref="D36:R36"/>
    <mergeCell ref="S36:W36"/>
    <mergeCell ref="X36:AI36"/>
    <mergeCell ref="AJ36:AQ36"/>
    <mergeCell ref="D37:R37"/>
    <mergeCell ref="S37:W37"/>
    <mergeCell ref="X37:AI37"/>
    <mergeCell ref="AJ37:AQ37"/>
    <mergeCell ref="E32:AA32"/>
    <mergeCell ref="D34:R35"/>
    <mergeCell ref="S34:AI34"/>
    <mergeCell ref="AJ34:AQ35"/>
    <mergeCell ref="S35:W35"/>
    <mergeCell ref="X35:AI35"/>
    <mergeCell ref="A28:P28"/>
    <mergeCell ref="Q28:U28"/>
    <mergeCell ref="V28:AG28"/>
    <mergeCell ref="AH28:AO28"/>
    <mergeCell ref="A29:P29"/>
    <mergeCell ref="Q29:U29"/>
    <mergeCell ref="V29:AG29"/>
    <mergeCell ref="AH29:AO29"/>
    <mergeCell ref="D24:AA24"/>
    <mergeCell ref="A26:P27"/>
    <mergeCell ref="Q26:AG26"/>
    <mergeCell ref="AH26:AO27"/>
    <mergeCell ref="Q27:U27"/>
    <mergeCell ref="V27:AG27"/>
    <mergeCell ref="A21:P21"/>
    <mergeCell ref="R21:U21"/>
    <mergeCell ref="W21:AG21"/>
    <mergeCell ref="AI21:AO21"/>
    <mergeCell ref="A22:P22"/>
    <mergeCell ref="R22:U22"/>
    <mergeCell ref="W22:AG22"/>
    <mergeCell ref="AI22:AO22"/>
    <mergeCell ref="A19:P19"/>
    <mergeCell ref="R19:U19"/>
    <mergeCell ref="W19:AG19"/>
    <mergeCell ref="AI19:AO19"/>
    <mergeCell ref="A20:P20"/>
    <mergeCell ref="R20:U20"/>
    <mergeCell ref="W20:AG20"/>
    <mergeCell ref="AI20:AO20"/>
    <mergeCell ref="A17:P17"/>
    <mergeCell ref="R17:U17"/>
    <mergeCell ref="W17:AG17"/>
    <mergeCell ref="AI17:AO17"/>
    <mergeCell ref="A18:P18"/>
    <mergeCell ref="R18:U18"/>
    <mergeCell ref="W18:AG18"/>
    <mergeCell ref="AI18:AO18"/>
    <mergeCell ref="A15:P15"/>
    <mergeCell ref="R15:U15"/>
    <mergeCell ref="W15:AG15"/>
    <mergeCell ref="AI15:AO15"/>
    <mergeCell ref="A16:P16"/>
    <mergeCell ref="R16:U16"/>
    <mergeCell ref="W16:AG16"/>
    <mergeCell ref="AI16:AO16"/>
    <mergeCell ref="A13:P13"/>
    <mergeCell ref="R13:U13"/>
    <mergeCell ref="W13:AG13"/>
    <mergeCell ref="AI13:AO13"/>
    <mergeCell ref="A14:P14"/>
    <mergeCell ref="R14:U14"/>
    <mergeCell ref="W14:AG14"/>
    <mergeCell ref="AI14:AO14"/>
    <mergeCell ref="B1:AU1"/>
    <mergeCell ref="B3:AU3"/>
    <mergeCell ref="B6:AU6"/>
    <mergeCell ref="B7:AU7"/>
    <mergeCell ref="A9:Z9"/>
    <mergeCell ref="A11:P12"/>
    <mergeCell ref="R11:AG11"/>
    <mergeCell ref="AI11:AO12"/>
    <mergeCell ref="R12:U12"/>
    <mergeCell ref="W12:AG12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U267"/>
  <sheetViews>
    <sheetView showGridLines="0" topLeftCell="A65" workbookViewId="0">
      <selection activeCell="W72" sqref="W72:AF72"/>
    </sheetView>
  </sheetViews>
  <sheetFormatPr baseColWidth="10" defaultRowHeight="15"/>
  <cols>
    <col min="1" max="1" width="0.140625" style="3" customWidth="1"/>
    <col min="2" max="7" width="0" style="3" hidden="1" customWidth="1"/>
    <col min="8" max="8" width="23.28515625" style="3" customWidth="1"/>
    <col min="9" max="9" width="16.42578125" style="3" customWidth="1"/>
    <col min="10" max="10" width="25.140625" style="3" customWidth="1"/>
    <col min="11" max="11" width="0" style="3" hidden="1" customWidth="1"/>
    <col min="12" max="12" width="9.28515625" style="3" customWidth="1"/>
    <col min="13" max="13" width="2.140625" style="3" customWidth="1"/>
    <col min="14" max="14" width="0" style="3" hidden="1" customWidth="1"/>
    <col min="15" max="15" width="7" style="3" customWidth="1"/>
    <col min="16" max="16" width="4.7109375" style="3" customWidth="1"/>
    <col min="17" max="17" width="0" style="3" hidden="1" customWidth="1"/>
    <col min="18" max="19" width="0.140625" style="3" customWidth="1"/>
    <col min="20" max="20" width="0" style="3" hidden="1" customWidth="1"/>
    <col min="21" max="21" width="8.7109375" style="3" customWidth="1"/>
    <col min="22" max="22" width="0" style="3" hidden="1" customWidth="1"/>
    <col min="23" max="24" width="0.140625" style="3" customWidth="1"/>
    <col min="25" max="25" width="0" style="3" hidden="1" customWidth="1"/>
    <col min="26" max="26" width="8.140625" style="3" customWidth="1"/>
    <col min="27" max="27" width="0.140625" style="3" customWidth="1"/>
    <col min="28" max="28" width="0" style="3" hidden="1" customWidth="1"/>
    <col min="29" max="30" width="0.140625" style="3" customWidth="1"/>
    <col min="31" max="31" width="0" style="3" hidden="1" customWidth="1"/>
    <col min="32" max="32" width="0.28515625" style="3" customWidth="1"/>
    <col min="33" max="33" width="0.140625" style="3" customWidth="1"/>
    <col min="34" max="34" width="0" style="3" hidden="1" customWidth="1"/>
    <col min="35" max="36" width="0.140625" style="3" customWidth="1"/>
    <col min="37" max="37" width="0" style="3" hidden="1" customWidth="1"/>
    <col min="38" max="38" width="4.5703125" style="3" customWidth="1"/>
    <col min="39" max="39" width="3.5703125" style="3" customWidth="1"/>
    <col min="40" max="40" width="0" style="3" hidden="1" customWidth="1"/>
    <col min="41" max="41" width="0.140625" style="3" customWidth="1"/>
    <col min="42" max="42" width="0" style="3" hidden="1" customWidth="1"/>
    <col min="43" max="43" width="0.140625" style="3" customWidth="1"/>
    <col min="44" max="44" width="0" style="3" hidden="1" customWidth="1"/>
    <col min="45" max="45" width="0.140625" style="3" customWidth="1"/>
    <col min="46" max="46" width="0" style="3" hidden="1" customWidth="1"/>
    <col min="47" max="47" width="119.5703125" style="3" customWidth="1"/>
    <col min="48" max="16384" width="11.42578125" style="3"/>
  </cols>
  <sheetData>
    <row r="1" spans="1:47" ht="65.45" customHeight="1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</row>
    <row r="2" spans="1:47" ht="12.6" customHeight="1"/>
    <row r="3" spans="1:47" ht="42.75" customHeight="1">
      <c r="B3" s="15" t="s">
        <v>0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</row>
    <row r="4" spans="1:47" ht="20.25" customHeight="1"/>
    <row r="5" spans="1:47" ht="9.75" customHeight="1"/>
    <row r="6" spans="1:47" ht="18" customHeight="1">
      <c r="B6" s="16" t="s">
        <v>196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</row>
    <row r="7" spans="1:47" ht="18" customHeight="1">
      <c r="B7" s="16" t="s">
        <v>2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</row>
    <row r="8" spans="1:47" ht="10.35" customHeight="1"/>
    <row r="9" spans="1:47" ht="18" customHeight="1">
      <c r="A9" s="17" t="s">
        <v>3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1:47" ht="3.95" customHeight="1"/>
    <row r="11" spans="1:47">
      <c r="A11" s="4" t="s">
        <v>4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6"/>
      <c r="R11" s="10" t="s">
        <v>5</v>
      </c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2"/>
      <c r="AI11" s="13" t="s">
        <v>6</v>
      </c>
      <c r="AJ11" s="5"/>
      <c r="AK11" s="5"/>
      <c r="AL11" s="5"/>
      <c r="AM11" s="5"/>
      <c r="AN11" s="5"/>
      <c r="AO11" s="6"/>
    </row>
    <row r="12" spans="1:47">
      <c r="A12" s="7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9"/>
      <c r="R12" s="10" t="s">
        <v>7</v>
      </c>
      <c r="S12" s="11"/>
      <c r="T12" s="11"/>
      <c r="U12" s="12"/>
      <c r="W12" s="10" t="s">
        <v>8</v>
      </c>
      <c r="X12" s="11"/>
      <c r="Y12" s="11"/>
      <c r="Z12" s="11"/>
      <c r="AA12" s="11"/>
      <c r="AB12" s="11"/>
      <c r="AC12" s="11"/>
      <c r="AD12" s="11"/>
      <c r="AE12" s="11"/>
      <c r="AF12" s="11"/>
      <c r="AG12" s="12"/>
      <c r="AI12" s="7"/>
      <c r="AJ12" s="8"/>
      <c r="AK12" s="8"/>
      <c r="AL12" s="8"/>
      <c r="AM12" s="8"/>
      <c r="AN12" s="8"/>
      <c r="AO12" s="9"/>
    </row>
    <row r="13" spans="1:47" ht="12.95" customHeight="1">
      <c r="A13" s="18" t="s">
        <v>9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2"/>
      <c r="R13" s="23">
        <f>SUM(OCTUBRE!R13+NOVIEMBRE!R13+DICIEMBRE!R13)</f>
        <v>9</v>
      </c>
      <c r="S13" s="11"/>
      <c r="T13" s="11"/>
      <c r="U13" s="12"/>
      <c r="W13" s="23">
        <f>SUM(OCTUBRE!W13+NOVIEMBRE!W13+DICIEMBRE!W13)</f>
        <v>1</v>
      </c>
      <c r="X13" s="11"/>
      <c r="Y13" s="11"/>
      <c r="Z13" s="11"/>
      <c r="AA13" s="11"/>
      <c r="AB13" s="11"/>
      <c r="AC13" s="11"/>
      <c r="AD13" s="11"/>
      <c r="AE13" s="11"/>
      <c r="AF13" s="11"/>
      <c r="AG13" s="12"/>
      <c r="AI13" s="23">
        <f>SUM(R13+W13)</f>
        <v>10</v>
      </c>
      <c r="AJ13" s="11"/>
      <c r="AK13" s="11"/>
      <c r="AL13" s="11"/>
      <c r="AM13" s="11"/>
      <c r="AN13" s="11"/>
      <c r="AO13" s="12"/>
    </row>
    <row r="14" spans="1:47" ht="12.95" customHeight="1">
      <c r="A14" s="18" t="s">
        <v>10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2"/>
      <c r="R14" s="23">
        <f>SUM(OCTUBRE!R14+NOVIEMBRE!R14+DICIEMBRE!R14)</f>
        <v>66</v>
      </c>
      <c r="S14" s="11"/>
      <c r="T14" s="11"/>
      <c r="U14" s="12"/>
      <c r="W14" s="23">
        <f>SUM(OCTUBRE!W14+NOVIEMBRE!W14+DICIEMBRE!W14)</f>
        <v>12</v>
      </c>
      <c r="X14" s="11"/>
      <c r="Y14" s="11"/>
      <c r="Z14" s="11"/>
      <c r="AA14" s="11"/>
      <c r="AB14" s="11"/>
      <c r="AC14" s="11"/>
      <c r="AD14" s="11"/>
      <c r="AE14" s="11"/>
      <c r="AF14" s="11"/>
      <c r="AG14" s="12"/>
      <c r="AI14" s="23">
        <f t="shared" ref="AI14:AI22" si="0">SUM(R14+W14)</f>
        <v>78</v>
      </c>
      <c r="AJ14" s="11"/>
      <c r="AK14" s="11"/>
      <c r="AL14" s="11"/>
      <c r="AM14" s="11"/>
      <c r="AN14" s="11"/>
      <c r="AO14" s="12"/>
    </row>
    <row r="15" spans="1:47" ht="12.95" customHeight="1">
      <c r="A15" s="18" t="s">
        <v>11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2"/>
      <c r="R15" s="23">
        <f>SUM(OCTUBRE!R15+NOVIEMBRE!R15+DICIEMBRE!R15)</f>
        <v>1</v>
      </c>
      <c r="S15" s="11"/>
      <c r="T15" s="11"/>
      <c r="U15" s="12"/>
      <c r="W15" s="23">
        <f>SUM(OCTUBRE!W15+NOVIEMBRE!W15+DICIEMBRE!W15)</f>
        <v>1</v>
      </c>
      <c r="X15" s="11"/>
      <c r="Y15" s="11"/>
      <c r="Z15" s="11"/>
      <c r="AA15" s="11"/>
      <c r="AB15" s="11"/>
      <c r="AC15" s="11"/>
      <c r="AD15" s="11"/>
      <c r="AE15" s="11"/>
      <c r="AF15" s="11"/>
      <c r="AG15" s="12"/>
      <c r="AI15" s="23">
        <f t="shared" si="0"/>
        <v>2</v>
      </c>
      <c r="AJ15" s="11"/>
      <c r="AK15" s="11"/>
      <c r="AL15" s="11"/>
      <c r="AM15" s="11"/>
      <c r="AN15" s="11"/>
      <c r="AO15" s="12"/>
    </row>
    <row r="16" spans="1:47" ht="12.95" customHeight="1">
      <c r="A16" s="18" t="s">
        <v>12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2"/>
      <c r="R16" s="23">
        <f>SUM(OCTUBRE!R16+NOVIEMBRE!R16+DICIEMBRE!R16)</f>
        <v>34</v>
      </c>
      <c r="S16" s="11"/>
      <c r="T16" s="11"/>
      <c r="U16" s="12"/>
      <c r="W16" s="23">
        <f>SUM(OCTUBRE!W16+NOVIEMBRE!W16+DICIEMBRE!W16)</f>
        <v>11</v>
      </c>
      <c r="X16" s="11"/>
      <c r="Y16" s="11"/>
      <c r="Z16" s="11"/>
      <c r="AA16" s="11"/>
      <c r="AB16" s="11"/>
      <c r="AC16" s="11"/>
      <c r="AD16" s="11"/>
      <c r="AE16" s="11"/>
      <c r="AF16" s="11"/>
      <c r="AG16" s="12"/>
      <c r="AI16" s="23">
        <f t="shared" si="0"/>
        <v>45</v>
      </c>
      <c r="AJ16" s="11"/>
      <c r="AK16" s="11"/>
      <c r="AL16" s="11"/>
      <c r="AM16" s="11"/>
      <c r="AN16" s="11"/>
      <c r="AO16" s="12"/>
    </row>
    <row r="17" spans="1:41">
      <c r="A17" s="18" t="s">
        <v>13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2"/>
      <c r="R17" s="23">
        <f>SUM(OCTUBRE!R17+NOVIEMBRE!R17+DICIEMBRE!R17)</f>
        <v>5</v>
      </c>
      <c r="S17" s="11"/>
      <c r="T17" s="11"/>
      <c r="U17" s="12"/>
      <c r="W17" s="23">
        <f>SUM(OCTUBRE!W17+NOVIEMBRE!W17+DICIEMBRE!W17)</f>
        <v>2</v>
      </c>
      <c r="X17" s="11"/>
      <c r="Y17" s="11"/>
      <c r="Z17" s="11"/>
      <c r="AA17" s="11"/>
      <c r="AB17" s="11"/>
      <c r="AC17" s="11"/>
      <c r="AD17" s="11"/>
      <c r="AE17" s="11"/>
      <c r="AF17" s="11"/>
      <c r="AG17" s="12"/>
      <c r="AI17" s="23">
        <f t="shared" si="0"/>
        <v>7</v>
      </c>
      <c r="AJ17" s="11"/>
      <c r="AK17" s="11"/>
      <c r="AL17" s="11"/>
      <c r="AM17" s="11"/>
      <c r="AN17" s="11"/>
      <c r="AO17" s="12"/>
    </row>
    <row r="18" spans="1:41">
      <c r="A18" s="18" t="s">
        <v>14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2"/>
      <c r="R18" s="23">
        <f>SUM(OCTUBRE!R18+NOVIEMBRE!R18+DICIEMBRE!R18)</f>
        <v>25</v>
      </c>
      <c r="S18" s="11"/>
      <c r="T18" s="11"/>
      <c r="U18" s="12"/>
      <c r="W18" s="23">
        <f>SUM(OCTUBRE!W18+NOVIEMBRE!W18+DICIEMBRE!W18)</f>
        <v>6</v>
      </c>
      <c r="X18" s="11"/>
      <c r="Y18" s="11"/>
      <c r="Z18" s="11"/>
      <c r="AA18" s="11"/>
      <c r="AB18" s="11"/>
      <c r="AC18" s="11"/>
      <c r="AD18" s="11"/>
      <c r="AE18" s="11"/>
      <c r="AF18" s="11"/>
      <c r="AG18" s="12"/>
      <c r="AI18" s="23">
        <f t="shared" si="0"/>
        <v>31</v>
      </c>
      <c r="AJ18" s="11"/>
      <c r="AK18" s="11"/>
      <c r="AL18" s="11"/>
      <c r="AM18" s="11"/>
      <c r="AN18" s="11"/>
      <c r="AO18" s="12"/>
    </row>
    <row r="19" spans="1:41">
      <c r="A19" s="18" t="s">
        <v>15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2"/>
      <c r="R19" s="23">
        <f>SUM(OCTUBRE!R19+NOVIEMBRE!R19+DICIEMBRE!R19)</f>
        <v>17</v>
      </c>
      <c r="S19" s="11"/>
      <c r="T19" s="11"/>
      <c r="U19" s="12"/>
      <c r="W19" s="23">
        <f>SUM(OCTUBRE!W19+NOVIEMBRE!W19+DICIEMBRE!W19)</f>
        <v>9</v>
      </c>
      <c r="X19" s="11"/>
      <c r="Y19" s="11"/>
      <c r="Z19" s="11"/>
      <c r="AA19" s="11"/>
      <c r="AB19" s="11"/>
      <c r="AC19" s="11"/>
      <c r="AD19" s="11"/>
      <c r="AE19" s="11"/>
      <c r="AF19" s="11"/>
      <c r="AG19" s="12"/>
      <c r="AI19" s="23">
        <f t="shared" si="0"/>
        <v>26</v>
      </c>
      <c r="AJ19" s="11"/>
      <c r="AK19" s="11"/>
      <c r="AL19" s="11"/>
      <c r="AM19" s="11"/>
      <c r="AN19" s="11"/>
      <c r="AO19" s="12"/>
    </row>
    <row r="20" spans="1:41">
      <c r="A20" s="18" t="s">
        <v>16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2"/>
      <c r="R20" s="23">
        <f>SUM(OCTUBRE!R20+NOVIEMBRE!R20+DICIEMBRE!R20)</f>
        <v>49</v>
      </c>
      <c r="S20" s="11"/>
      <c r="T20" s="11"/>
      <c r="U20" s="12"/>
      <c r="W20" s="23">
        <f>SUM(OCTUBRE!W20+NOVIEMBRE!W20+DICIEMBRE!W20)</f>
        <v>13</v>
      </c>
      <c r="X20" s="11"/>
      <c r="Y20" s="11"/>
      <c r="Z20" s="11"/>
      <c r="AA20" s="11"/>
      <c r="AB20" s="11"/>
      <c r="AC20" s="11"/>
      <c r="AD20" s="11"/>
      <c r="AE20" s="11"/>
      <c r="AF20" s="11"/>
      <c r="AG20" s="12"/>
      <c r="AI20" s="23">
        <f t="shared" si="0"/>
        <v>62</v>
      </c>
      <c r="AJ20" s="11"/>
      <c r="AK20" s="11"/>
      <c r="AL20" s="11"/>
      <c r="AM20" s="11"/>
      <c r="AN20" s="11"/>
      <c r="AO20" s="12"/>
    </row>
    <row r="21" spans="1:41">
      <c r="A21" s="18" t="s">
        <v>17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2"/>
      <c r="R21" s="23">
        <f>SUM(OCTUBRE!R21+NOVIEMBRE!R21+DICIEMBRE!R21)</f>
        <v>21</v>
      </c>
      <c r="S21" s="11"/>
      <c r="T21" s="11"/>
      <c r="U21" s="12"/>
      <c r="W21" s="23">
        <f>SUM(OCTUBRE!W21+NOVIEMBRE!W21+DICIEMBRE!W21)</f>
        <v>11</v>
      </c>
      <c r="X21" s="11"/>
      <c r="Y21" s="11"/>
      <c r="Z21" s="11"/>
      <c r="AA21" s="11"/>
      <c r="AB21" s="11"/>
      <c r="AC21" s="11"/>
      <c r="AD21" s="11"/>
      <c r="AE21" s="11"/>
      <c r="AF21" s="11"/>
      <c r="AG21" s="12"/>
      <c r="AI21" s="23">
        <f t="shared" si="0"/>
        <v>32</v>
      </c>
      <c r="AJ21" s="11"/>
      <c r="AK21" s="11"/>
      <c r="AL21" s="11"/>
      <c r="AM21" s="11"/>
      <c r="AN21" s="11"/>
      <c r="AO21" s="12"/>
    </row>
    <row r="22" spans="1:41">
      <c r="A22" s="18" t="s">
        <v>18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2"/>
      <c r="R22" s="23">
        <f>SUM(OCTUBRE!R22+NOVIEMBRE!R22+DICIEMBRE!R22)</f>
        <v>36</v>
      </c>
      <c r="S22" s="11"/>
      <c r="T22" s="11"/>
      <c r="U22" s="12"/>
      <c r="W22" s="23">
        <f>SUM(OCTUBRE!W22+NOVIEMBRE!W22+DICIEMBRE!W22)</f>
        <v>2</v>
      </c>
      <c r="X22" s="11"/>
      <c r="Y22" s="11"/>
      <c r="Z22" s="11"/>
      <c r="AA22" s="11"/>
      <c r="AB22" s="11"/>
      <c r="AC22" s="11"/>
      <c r="AD22" s="11"/>
      <c r="AE22" s="11"/>
      <c r="AF22" s="11"/>
      <c r="AG22" s="12"/>
      <c r="AI22" s="23">
        <f t="shared" si="0"/>
        <v>38</v>
      </c>
      <c r="AJ22" s="11"/>
      <c r="AK22" s="11"/>
      <c r="AL22" s="11"/>
      <c r="AM22" s="11"/>
      <c r="AN22" s="11"/>
      <c r="AO22" s="12"/>
    </row>
    <row r="24" spans="1:41">
      <c r="D24" s="17" t="s">
        <v>19</v>
      </c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</row>
    <row r="26" spans="1:41">
      <c r="A26" s="4" t="s">
        <v>20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6"/>
      <c r="Q26" s="10" t="s">
        <v>5</v>
      </c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2"/>
      <c r="AH26" s="13" t="s">
        <v>6</v>
      </c>
      <c r="AI26" s="5"/>
      <c r="AJ26" s="5"/>
      <c r="AK26" s="5"/>
      <c r="AL26" s="5"/>
      <c r="AM26" s="5"/>
      <c r="AN26" s="5"/>
      <c r="AO26" s="6"/>
    </row>
    <row r="27" spans="1:41">
      <c r="A27" s="7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9"/>
      <c r="Q27" s="10" t="s">
        <v>7</v>
      </c>
      <c r="R27" s="11"/>
      <c r="S27" s="11"/>
      <c r="T27" s="11"/>
      <c r="U27" s="12"/>
      <c r="V27" s="10" t="s">
        <v>8</v>
      </c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2"/>
      <c r="AH27" s="7"/>
      <c r="AI27" s="8"/>
      <c r="AJ27" s="8"/>
      <c r="AK27" s="8"/>
      <c r="AL27" s="8"/>
      <c r="AM27" s="8"/>
      <c r="AN27" s="8"/>
      <c r="AO27" s="9"/>
    </row>
    <row r="28" spans="1:41">
      <c r="A28" s="18" t="s">
        <v>21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2"/>
      <c r="Q28" s="23">
        <f>SUM(OCTUBRE!Q28+NOVIEMBRE!Q28+DICIEMBRE!Q28)</f>
        <v>50</v>
      </c>
      <c r="R28" s="11"/>
      <c r="S28" s="11"/>
      <c r="T28" s="11"/>
      <c r="U28" s="12"/>
      <c r="V28" s="23">
        <f>SUM(OCTUBRE!V28+NOVIEMBRE!V28+DICIEMBRE!V28)</f>
        <v>1</v>
      </c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2"/>
      <c r="AH28" s="23">
        <f>SUM(Q28+V28)</f>
        <v>51</v>
      </c>
      <c r="AI28" s="11"/>
      <c r="AJ28" s="11"/>
      <c r="AK28" s="11"/>
      <c r="AL28" s="11"/>
      <c r="AM28" s="11"/>
      <c r="AN28" s="11"/>
      <c r="AO28" s="12"/>
    </row>
    <row r="29" spans="1:41">
      <c r="A29" s="18" t="s">
        <v>22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2"/>
      <c r="Q29" s="23">
        <f>SUM(OCTUBRE!Q29+NOVIEMBRE!Q29+DICIEMBRE!Q29)</f>
        <v>101</v>
      </c>
      <c r="R29" s="11"/>
      <c r="S29" s="11"/>
      <c r="T29" s="11"/>
      <c r="U29" s="12"/>
      <c r="V29" s="23">
        <f>SUM(OCTUBRE!V29+NOVIEMBRE!V29+DICIEMBRE!V29)</f>
        <v>21</v>
      </c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2"/>
      <c r="AH29" s="23">
        <f>SUM(Q29+V29)</f>
        <v>122</v>
      </c>
      <c r="AI29" s="11"/>
      <c r="AJ29" s="11"/>
      <c r="AK29" s="11"/>
      <c r="AL29" s="11"/>
      <c r="AM29" s="11"/>
      <c r="AN29" s="11"/>
      <c r="AO29" s="12"/>
    </row>
    <row r="32" spans="1:41">
      <c r="E32" s="17" t="s">
        <v>23</v>
      </c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</row>
    <row r="34" spans="4:43">
      <c r="D34" s="4" t="s">
        <v>24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6"/>
      <c r="S34" s="10" t="s">
        <v>5</v>
      </c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2"/>
      <c r="AJ34" s="13" t="s">
        <v>6</v>
      </c>
      <c r="AK34" s="5"/>
      <c r="AL34" s="5"/>
      <c r="AM34" s="5"/>
      <c r="AN34" s="5"/>
      <c r="AO34" s="5"/>
      <c r="AP34" s="5"/>
      <c r="AQ34" s="6"/>
    </row>
    <row r="35" spans="4:43">
      <c r="D35" s="7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9"/>
      <c r="S35" s="10" t="s">
        <v>7</v>
      </c>
      <c r="T35" s="11"/>
      <c r="U35" s="11"/>
      <c r="V35" s="11"/>
      <c r="W35" s="12"/>
      <c r="X35" s="10" t="s">
        <v>8</v>
      </c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2"/>
      <c r="AJ35" s="7"/>
      <c r="AK35" s="8"/>
      <c r="AL35" s="8"/>
      <c r="AM35" s="8"/>
      <c r="AN35" s="8"/>
      <c r="AO35" s="8"/>
      <c r="AP35" s="8"/>
      <c r="AQ35" s="9"/>
    </row>
    <row r="36" spans="4:43">
      <c r="D36" s="18" t="s">
        <v>25</v>
      </c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2"/>
      <c r="S36" s="23">
        <f>SUM(OCTUBRE!S36+NOVIEMBRE!S36+DICIEMBRE!S36)</f>
        <v>0</v>
      </c>
      <c r="T36" s="11"/>
      <c r="U36" s="11"/>
      <c r="V36" s="11"/>
      <c r="W36" s="12"/>
      <c r="X36" s="23">
        <f>SUM(OCTUBRE!X36+NOVIEMBRE!X36+DICIEMBRE!X36)</f>
        <v>0</v>
      </c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2"/>
      <c r="AJ36" s="23">
        <f t="shared" ref="AJ36:AJ43" si="1">SUM(S36+X36)</f>
        <v>0</v>
      </c>
      <c r="AK36" s="11"/>
      <c r="AL36" s="11"/>
      <c r="AM36" s="11"/>
      <c r="AN36" s="11"/>
      <c r="AO36" s="11"/>
      <c r="AP36" s="11"/>
      <c r="AQ36" s="12"/>
    </row>
    <row r="37" spans="4:43">
      <c r="D37" s="18" t="s">
        <v>26</v>
      </c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2"/>
      <c r="S37" s="23">
        <f>SUM(OCTUBRE!S37+NOVIEMBRE!S37+DICIEMBRE!S37)</f>
        <v>0</v>
      </c>
      <c r="T37" s="11"/>
      <c r="U37" s="11"/>
      <c r="V37" s="11"/>
      <c r="W37" s="12"/>
      <c r="X37" s="23">
        <f>SUM(OCTUBRE!X37+NOVIEMBRE!X37+DICIEMBRE!X37)</f>
        <v>0</v>
      </c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2"/>
      <c r="AJ37" s="23">
        <f t="shared" si="1"/>
        <v>0</v>
      </c>
      <c r="AK37" s="11"/>
      <c r="AL37" s="11"/>
      <c r="AM37" s="11"/>
      <c r="AN37" s="11"/>
      <c r="AO37" s="11"/>
      <c r="AP37" s="11"/>
      <c r="AQ37" s="12"/>
    </row>
    <row r="38" spans="4:43">
      <c r="D38" s="18" t="s">
        <v>27</v>
      </c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2"/>
      <c r="S38" s="23">
        <f>SUM(OCTUBRE!S38+NOVIEMBRE!S38+DICIEMBRE!S38)</f>
        <v>0</v>
      </c>
      <c r="T38" s="11"/>
      <c r="U38" s="11"/>
      <c r="V38" s="11"/>
      <c r="W38" s="12"/>
      <c r="X38" s="23">
        <f>SUM(OCTUBRE!X38+NOVIEMBRE!X38+DICIEMBRE!X38)</f>
        <v>0</v>
      </c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2"/>
      <c r="AJ38" s="23">
        <f t="shared" si="1"/>
        <v>0</v>
      </c>
      <c r="AK38" s="11"/>
      <c r="AL38" s="11"/>
      <c r="AM38" s="11"/>
      <c r="AN38" s="11"/>
      <c r="AO38" s="11"/>
      <c r="AP38" s="11"/>
      <c r="AQ38" s="12"/>
    </row>
    <row r="39" spans="4:43">
      <c r="D39" s="18" t="s">
        <v>28</v>
      </c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2"/>
      <c r="S39" s="23">
        <f>SUM(OCTUBRE!S39+NOVIEMBRE!S39+DICIEMBRE!S39)</f>
        <v>45</v>
      </c>
      <c r="T39" s="11"/>
      <c r="U39" s="11"/>
      <c r="V39" s="11"/>
      <c r="W39" s="12"/>
      <c r="X39" s="23">
        <f>SUM(OCTUBRE!X39+NOVIEMBRE!X39+DICIEMBRE!X39)</f>
        <v>6</v>
      </c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2"/>
      <c r="AJ39" s="23">
        <f t="shared" si="1"/>
        <v>51</v>
      </c>
      <c r="AK39" s="11"/>
      <c r="AL39" s="11"/>
      <c r="AM39" s="11"/>
      <c r="AN39" s="11"/>
      <c r="AO39" s="11"/>
      <c r="AP39" s="11"/>
      <c r="AQ39" s="12"/>
    </row>
    <row r="40" spans="4:43">
      <c r="D40" s="18" t="s">
        <v>29</v>
      </c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2"/>
      <c r="S40" s="23">
        <f>SUM(OCTUBRE!S40+NOVIEMBRE!S40+DICIEMBRE!S40)</f>
        <v>20</v>
      </c>
      <c r="T40" s="11"/>
      <c r="U40" s="11"/>
      <c r="V40" s="11"/>
      <c r="W40" s="12"/>
      <c r="X40" s="23">
        <f>SUM(OCTUBRE!X40+NOVIEMBRE!X40+DICIEMBRE!X40)</f>
        <v>4</v>
      </c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2"/>
      <c r="AJ40" s="23">
        <f t="shared" si="1"/>
        <v>24</v>
      </c>
      <c r="AK40" s="11"/>
      <c r="AL40" s="11"/>
      <c r="AM40" s="11"/>
      <c r="AN40" s="11"/>
      <c r="AO40" s="11"/>
      <c r="AP40" s="11"/>
      <c r="AQ40" s="12"/>
    </row>
    <row r="41" spans="4:43">
      <c r="D41" s="18" t="s">
        <v>30</v>
      </c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2"/>
      <c r="S41" s="23">
        <f>SUM(OCTUBRE!S41+NOVIEMBRE!S41+DICIEMBRE!S41)</f>
        <v>39</v>
      </c>
      <c r="T41" s="11"/>
      <c r="U41" s="11"/>
      <c r="V41" s="11"/>
      <c r="W41" s="12"/>
      <c r="X41" s="23">
        <f>SUM(OCTUBRE!X41+NOVIEMBRE!X41+DICIEMBRE!X41)</f>
        <v>6</v>
      </c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2"/>
      <c r="AJ41" s="23">
        <f t="shared" si="1"/>
        <v>45</v>
      </c>
      <c r="AK41" s="11"/>
      <c r="AL41" s="11"/>
      <c r="AM41" s="11"/>
      <c r="AN41" s="11"/>
      <c r="AO41" s="11"/>
      <c r="AP41" s="11"/>
      <c r="AQ41" s="12"/>
    </row>
    <row r="42" spans="4:43">
      <c r="D42" s="18" t="s">
        <v>31</v>
      </c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2"/>
      <c r="S42" s="23">
        <f>SUM(OCTUBRE!S42+NOVIEMBRE!S42+DICIEMBRE!S42)</f>
        <v>0</v>
      </c>
      <c r="T42" s="11"/>
      <c r="U42" s="11"/>
      <c r="V42" s="11"/>
      <c r="W42" s="12"/>
      <c r="X42" s="23">
        <f>SUM(OCTUBRE!X42+NOVIEMBRE!X42+DICIEMBRE!X42)</f>
        <v>0</v>
      </c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2"/>
      <c r="AJ42" s="23">
        <f t="shared" si="1"/>
        <v>0</v>
      </c>
      <c r="AK42" s="11"/>
      <c r="AL42" s="11"/>
      <c r="AM42" s="11"/>
      <c r="AN42" s="11"/>
      <c r="AO42" s="11"/>
      <c r="AP42" s="11"/>
      <c r="AQ42" s="12"/>
    </row>
    <row r="43" spans="4:43">
      <c r="D43" s="18" t="s">
        <v>32</v>
      </c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2"/>
      <c r="S43" s="23">
        <f>SUM(OCTUBRE!S43+NOVIEMBRE!S43+DICIEMBRE!S43)</f>
        <v>1</v>
      </c>
      <c r="T43" s="11"/>
      <c r="U43" s="11"/>
      <c r="V43" s="11"/>
      <c r="W43" s="12"/>
      <c r="X43" s="23">
        <f>SUM(OCTUBRE!X43+NOVIEMBRE!X43+DICIEMBRE!X43)</f>
        <v>1</v>
      </c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2"/>
      <c r="AJ43" s="23">
        <f t="shared" si="1"/>
        <v>2</v>
      </c>
      <c r="AK43" s="11"/>
      <c r="AL43" s="11"/>
      <c r="AM43" s="11"/>
      <c r="AN43" s="11"/>
      <c r="AO43" s="11"/>
      <c r="AP43" s="11"/>
      <c r="AQ43" s="12"/>
    </row>
    <row r="46" spans="4:43">
      <c r="F46" s="17" t="s">
        <v>33</v>
      </c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</row>
    <row r="48" spans="4:43">
      <c r="F48" s="4" t="s">
        <v>34</v>
      </c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6"/>
      <c r="S48" s="10" t="s">
        <v>5</v>
      </c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2"/>
      <c r="AG48" s="13" t="s">
        <v>6</v>
      </c>
      <c r="AH48" s="5"/>
      <c r="AI48" s="5"/>
      <c r="AJ48" s="5"/>
      <c r="AK48" s="5"/>
      <c r="AL48" s="5"/>
      <c r="AM48" s="6"/>
    </row>
    <row r="49" spans="2:43">
      <c r="F49" s="7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9"/>
      <c r="S49" s="10" t="s">
        <v>7</v>
      </c>
      <c r="T49" s="11"/>
      <c r="U49" s="12"/>
      <c r="W49" s="10" t="s">
        <v>8</v>
      </c>
      <c r="X49" s="11"/>
      <c r="Y49" s="11"/>
      <c r="Z49" s="11"/>
      <c r="AA49" s="11"/>
      <c r="AB49" s="11"/>
      <c r="AC49" s="11"/>
      <c r="AD49" s="11"/>
      <c r="AE49" s="11"/>
      <c r="AF49" s="12"/>
      <c r="AG49" s="7"/>
      <c r="AH49" s="8"/>
      <c r="AI49" s="8"/>
      <c r="AJ49" s="8"/>
      <c r="AK49" s="8"/>
      <c r="AL49" s="8"/>
      <c r="AM49" s="9"/>
    </row>
    <row r="50" spans="2:43">
      <c r="F50" s="18" t="s">
        <v>35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2"/>
      <c r="S50" s="23">
        <f>SUM(OCTUBRE!S50+NOVIEMBRE!S50+DICIEMBRE!S50)</f>
        <v>0</v>
      </c>
      <c r="T50" s="11"/>
      <c r="U50" s="11"/>
      <c r="V50" s="11"/>
      <c r="W50" s="12"/>
      <c r="X50" s="23">
        <f>SUM(OCTUBRE!X50+NOVIEMBRE!X50+DICIEMBRE!X50)</f>
        <v>0</v>
      </c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2"/>
      <c r="AJ50" s="23">
        <f t="shared" ref="AJ50" si="2">SUM(S50+X50)</f>
        <v>0</v>
      </c>
      <c r="AK50" s="11"/>
      <c r="AL50" s="11"/>
      <c r="AM50" s="11"/>
      <c r="AN50" s="11"/>
      <c r="AO50" s="11"/>
      <c r="AP50" s="11"/>
      <c r="AQ50" s="12"/>
    </row>
    <row r="51" spans="2:43">
      <c r="F51" s="18" t="s">
        <v>36</v>
      </c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2"/>
      <c r="S51" s="23">
        <f>SUM(OCTUBRE!S51+NOVIEMBRE!S51+DICIEMBRE!S51)</f>
        <v>0</v>
      </c>
      <c r="T51" s="11"/>
      <c r="U51" s="11"/>
      <c r="V51" s="11"/>
      <c r="W51" s="12"/>
      <c r="X51" s="23">
        <f>SUM(OCTUBRE!X51+NOVIEMBRE!X51+DICIEMBRE!X51)</f>
        <v>0</v>
      </c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2"/>
      <c r="AJ51" s="23">
        <f t="shared" ref="AJ51" si="3">SUM(S51+X51)</f>
        <v>0</v>
      </c>
      <c r="AK51" s="11"/>
      <c r="AL51" s="11"/>
      <c r="AM51" s="11"/>
      <c r="AN51" s="11"/>
      <c r="AO51" s="11"/>
      <c r="AP51" s="11"/>
      <c r="AQ51" s="12"/>
    </row>
    <row r="54" spans="2:43">
      <c r="F54" s="17" t="s">
        <v>37</v>
      </c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</row>
    <row r="56" spans="2:43">
      <c r="G56" s="4" t="s">
        <v>38</v>
      </c>
      <c r="H56" s="5"/>
      <c r="I56" s="5"/>
      <c r="J56" s="5"/>
      <c r="K56" s="5"/>
      <c r="L56" s="5"/>
      <c r="M56" s="5"/>
      <c r="N56" s="5"/>
      <c r="O56" s="5"/>
      <c r="P56" s="5"/>
      <c r="Q56" s="5"/>
      <c r="R56" s="6"/>
      <c r="S56" s="10" t="s">
        <v>5</v>
      </c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2"/>
      <c r="AG56" s="13" t="s">
        <v>6</v>
      </c>
      <c r="AH56" s="5"/>
      <c r="AI56" s="5"/>
      <c r="AJ56" s="5"/>
      <c r="AK56" s="5"/>
      <c r="AL56" s="5"/>
      <c r="AM56" s="6"/>
    </row>
    <row r="57" spans="2:43">
      <c r="G57" s="7"/>
      <c r="H57" s="8"/>
      <c r="I57" s="8"/>
      <c r="J57" s="8"/>
      <c r="K57" s="8"/>
      <c r="L57" s="8"/>
      <c r="M57" s="8"/>
      <c r="N57" s="8"/>
      <c r="O57" s="8"/>
      <c r="P57" s="8"/>
      <c r="Q57" s="8"/>
      <c r="R57" s="9"/>
      <c r="S57" s="10" t="s">
        <v>7</v>
      </c>
      <c r="T57" s="11"/>
      <c r="U57" s="12"/>
      <c r="V57" s="10" t="s">
        <v>8</v>
      </c>
      <c r="W57" s="11"/>
      <c r="X57" s="11"/>
      <c r="Y57" s="11"/>
      <c r="Z57" s="11"/>
      <c r="AA57" s="11"/>
      <c r="AB57" s="11"/>
      <c r="AC57" s="11"/>
      <c r="AD57" s="11"/>
      <c r="AE57" s="11"/>
      <c r="AF57" s="12"/>
      <c r="AG57" s="7"/>
      <c r="AH57" s="8"/>
      <c r="AI57" s="8"/>
      <c r="AJ57" s="8"/>
      <c r="AK57" s="8"/>
      <c r="AL57" s="8"/>
      <c r="AM57" s="9"/>
    </row>
    <row r="58" spans="2:43">
      <c r="G58" s="18" t="s">
        <v>39</v>
      </c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2"/>
      <c r="S58" s="23">
        <f>SUM(OCTUBRE!S58+NOVIEMBRE!S58+DICIEMBRE!S58)</f>
        <v>24</v>
      </c>
      <c r="T58" s="11"/>
      <c r="U58" s="11"/>
      <c r="V58" s="11"/>
      <c r="W58" s="12"/>
      <c r="X58" s="23">
        <f>SUM(OCTUBRE!V58+NOVIEMBRE!V58+DICIEMBRE!V58)</f>
        <v>5</v>
      </c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2"/>
      <c r="AJ58" s="23">
        <f>SUM(S58+X58)</f>
        <v>29</v>
      </c>
      <c r="AK58" s="11"/>
      <c r="AL58" s="11"/>
      <c r="AM58" s="11"/>
      <c r="AN58" s="11"/>
      <c r="AO58" s="11"/>
      <c r="AP58" s="11"/>
      <c r="AQ58" s="12"/>
    </row>
    <row r="59" spans="2:43">
      <c r="G59" s="18" t="s">
        <v>40</v>
      </c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2"/>
      <c r="S59" s="23">
        <f>SUM(OCTUBRE!S59+NOVIEMBRE!S59+DICIEMBRE!S59)</f>
        <v>22</v>
      </c>
      <c r="T59" s="11"/>
      <c r="U59" s="11"/>
      <c r="V59" s="11"/>
      <c r="W59" s="12"/>
      <c r="X59" s="23">
        <f>SUM(OCTUBRE!V59+NOVIEMBRE!V59+DICIEMBRE!V59)</f>
        <v>5</v>
      </c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2"/>
      <c r="AJ59" s="23">
        <f t="shared" ref="AJ59:AJ60" si="4">SUM(S59+X59)</f>
        <v>27</v>
      </c>
      <c r="AK59" s="11"/>
      <c r="AL59" s="11"/>
      <c r="AM59" s="11"/>
      <c r="AN59" s="11"/>
      <c r="AO59" s="11"/>
      <c r="AP59" s="11"/>
      <c r="AQ59" s="12"/>
    </row>
    <row r="60" spans="2:43">
      <c r="G60" s="18" t="s">
        <v>41</v>
      </c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2"/>
      <c r="S60" s="23">
        <f>SUM(OCTUBRE!S60+NOVIEMBRE!S60+DICIEMBRE!S60)</f>
        <v>49</v>
      </c>
      <c r="T60" s="11"/>
      <c r="U60" s="11"/>
      <c r="V60" s="11"/>
      <c r="W60" s="12"/>
      <c r="X60" s="23">
        <f>SUM(OCTUBRE!V60+NOVIEMBRE!V60+DICIEMBRE!V60)</f>
        <v>14</v>
      </c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2"/>
      <c r="AJ60" s="23">
        <f t="shared" si="4"/>
        <v>63</v>
      </c>
      <c r="AK60" s="11"/>
      <c r="AL60" s="11"/>
      <c r="AM60" s="11"/>
      <c r="AN60" s="11"/>
      <c r="AO60" s="11"/>
      <c r="AP60" s="11"/>
      <c r="AQ60" s="12"/>
    </row>
    <row r="63" spans="2:43">
      <c r="B63" s="4" t="s">
        <v>42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6"/>
      <c r="S63" s="10" t="s">
        <v>5</v>
      </c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2"/>
      <c r="AG63" s="13" t="s">
        <v>6</v>
      </c>
      <c r="AH63" s="5"/>
      <c r="AI63" s="5"/>
      <c r="AJ63" s="5"/>
      <c r="AK63" s="5"/>
      <c r="AL63" s="5"/>
      <c r="AM63" s="6"/>
    </row>
    <row r="64" spans="2:43">
      <c r="B64" s="7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9"/>
      <c r="S64" s="10" t="s">
        <v>7</v>
      </c>
      <c r="T64" s="11"/>
      <c r="U64" s="12"/>
      <c r="W64" s="10" t="s">
        <v>8</v>
      </c>
      <c r="X64" s="11"/>
      <c r="Y64" s="11"/>
      <c r="Z64" s="11"/>
      <c r="AA64" s="11"/>
      <c r="AB64" s="11"/>
      <c r="AC64" s="11"/>
      <c r="AD64" s="11"/>
      <c r="AE64" s="11"/>
      <c r="AF64" s="12"/>
      <c r="AG64" s="7"/>
      <c r="AH64" s="8"/>
      <c r="AI64" s="8"/>
      <c r="AJ64" s="8"/>
      <c r="AK64" s="8"/>
      <c r="AL64" s="8"/>
      <c r="AM64" s="9"/>
    </row>
    <row r="65" spans="2:43">
      <c r="B65" s="18" t="s">
        <v>43</v>
      </c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2"/>
      <c r="S65" s="23">
        <v>0</v>
      </c>
      <c r="T65" s="11"/>
      <c r="U65" s="11"/>
      <c r="V65" s="11"/>
      <c r="W65" s="12"/>
      <c r="X65" s="23">
        <f>SUM(OCTUBRE!W65+NOVIEMBRE!W65+DICIEMBRE!W65)</f>
        <v>0</v>
      </c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2"/>
      <c r="AJ65" s="23">
        <f>SUM(S65:AI65)</f>
        <v>0</v>
      </c>
      <c r="AK65" s="11"/>
      <c r="AL65" s="11"/>
      <c r="AM65" s="11"/>
      <c r="AN65" s="11"/>
      <c r="AO65" s="11"/>
      <c r="AP65" s="11"/>
      <c r="AQ65" s="12"/>
    </row>
    <row r="66" spans="2:43">
      <c r="B66" s="18" t="s">
        <v>44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2"/>
      <c r="S66" s="23">
        <f>SUM(OCTUBRE!S66+NOVIEMBRE!S66+DICIEMBRE!S66)</f>
        <v>0</v>
      </c>
      <c r="T66" s="11"/>
      <c r="U66" s="12"/>
      <c r="W66" s="23">
        <f>SUM(OCTUBRE!W66+NOVIEMBRE!W66+DICIEMBRE!W66)</f>
        <v>0</v>
      </c>
      <c r="X66" s="11"/>
      <c r="Y66" s="11"/>
      <c r="Z66" s="11"/>
      <c r="AA66" s="11"/>
      <c r="AB66" s="11"/>
      <c r="AC66" s="11"/>
      <c r="AD66" s="11"/>
      <c r="AE66" s="11"/>
      <c r="AF66" s="12"/>
      <c r="AG66" s="23">
        <f>SUM(S66+W66)</f>
        <v>0</v>
      </c>
      <c r="AH66" s="11"/>
      <c r="AI66" s="11"/>
      <c r="AJ66" s="11"/>
      <c r="AK66" s="11"/>
      <c r="AL66" s="11"/>
      <c r="AM66" s="12"/>
    </row>
    <row r="67" spans="2:43">
      <c r="B67" s="18" t="s">
        <v>45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2"/>
      <c r="S67" s="23">
        <f>SUM(OCTUBRE!S67+NOVIEMBRE!S67+DICIEMBRE!S67)</f>
        <v>0</v>
      </c>
      <c r="T67" s="11"/>
      <c r="U67" s="12"/>
      <c r="W67" s="23">
        <f>SUM(OCTUBRE!W67+NOVIEMBRE!W67+DICIEMBRE!W67)</f>
        <v>0</v>
      </c>
      <c r="X67" s="11"/>
      <c r="Y67" s="11"/>
      <c r="Z67" s="11"/>
      <c r="AA67" s="11"/>
      <c r="AB67" s="11"/>
      <c r="AC67" s="11"/>
      <c r="AD67" s="11"/>
      <c r="AE67" s="11"/>
      <c r="AF67" s="12"/>
      <c r="AG67" s="23">
        <f>SUM(S67+W67)</f>
        <v>0</v>
      </c>
      <c r="AH67" s="11"/>
      <c r="AI67" s="11"/>
      <c r="AJ67" s="11"/>
      <c r="AK67" s="11"/>
      <c r="AL67" s="11"/>
      <c r="AM67" s="12"/>
    </row>
    <row r="70" spans="2:43">
      <c r="G70" s="4" t="s">
        <v>46</v>
      </c>
      <c r="H70" s="5"/>
      <c r="I70" s="5"/>
      <c r="J70" s="5"/>
      <c r="K70" s="5"/>
      <c r="L70" s="5"/>
      <c r="M70" s="5"/>
      <c r="N70" s="5"/>
      <c r="O70" s="5"/>
      <c r="P70" s="5"/>
      <c r="Q70" s="5"/>
      <c r="R70" s="6"/>
      <c r="S70" s="10" t="s">
        <v>5</v>
      </c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2"/>
      <c r="AG70" s="13" t="s">
        <v>6</v>
      </c>
      <c r="AH70" s="5"/>
      <c r="AI70" s="5"/>
      <c r="AJ70" s="5"/>
      <c r="AK70" s="5"/>
      <c r="AL70" s="5"/>
      <c r="AM70" s="6"/>
    </row>
    <row r="71" spans="2:43">
      <c r="G71" s="7"/>
      <c r="H71" s="8"/>
      <c r="I71" s="8"/>
      <c r="J71" s="8"/>
      <c r="K71" s="8"/>
      <c r="L71" s="8"/>
      <c r="M71" s="8"/>
      <c r="N71" s="8"/>
      <c r="O71" s="8"/>
      <c r="P71" s="8"/>
      <c r="Q71" s="8"/>
      <c r="R71" s="9"/>
      <c r="S71" s="10" t="s">
        <v>7</v>
      </c>
      <c r="T71" s="11"/>
      <c r="U71" s="12"/>
      <c r="W71" s="10" t="s">
        <v>8</v>
      </c>
      <c r="X71" s="11"/>
      <c r="Y71" s="11"/>
      <c r="Z71" s="11"/>
      <c r="AA71" s="11"/>
      <c r="AB71" s="11"/>
      <c r="AC71" s="11"/>
      <c r="AD71" s="11"/>
      <c r="AE71" s="11"/>
      <c r="AF71" s="12"/>
      <c r="AG71" s="7"/>
      <c r="AH71" s="8"/>
      <c r="AI71" s="8"/>
      <c r="AJ71" s="8"/>
      <c r="AK71" s="8"/>
      <c r="AL71" s="8"/>
      <c r="AM71" s="9"/>
    </row>
    <row r="72" spans="2:43">
      <c r="G72" s="18" t="s">
        <v>47</v>
      </c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2"/>
      <c r="S72" s="23">
        <f>SUM(OCTUBRE!S83+NOVIEMBRE!S83+DICIEMBRE!S83)</f>
        <v>111</v>
      </c>
      <c r="T72" s="11"/>
      <c r="U72" s="12"/>
      <c r="W72" s="23">
        <f>SUM(OCTUBRE!W72+NOVIEMBRE!W72+DICIEMBRE!W72)</f>
        <v>0</v>
      </c>
      <c r="X72" s="11"/>
      <c r="Y72" s="11"/>
      <c r="Z72" s="11"/>
      <c r="AA72" s="11"/>
      <c r="AB72" s="11"/>
      <c r="AC72" s="11"/>
      <c r="AD72" s="11"/>
      <c r="AE72" s="11"/>
      <c r="AF72" s="12"/>
      <c r="AG72" s="23">
        <f>SUM(S72:AF72)</f>
        <v>111</v>
      </c>
      <c r="AH72" s="11"/>
      <c r="AI72" s="11"/>
      <c r="AJ72" s="11"/>
      <c r="AK72" s="11"/>
      <c r="AL72" s="11"/>
      <c r="AM72" s="12"/>
    </row>
    <row r="73" spans="2:43">
      <c r="G73" s="18" t="s">
        <v>48</v>
      </c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2"/>
      <c r="S73" s="23">
        <f>SUM(OCTUBRE!S73+NOVIEMBRE!S73+DICIEMBRE!S73)</f>
        <v>5</v>
      </c>
      <c r="T73" s="11"/>
      <c r="U73" s="12"/>
      <c r="W73" s="23">
        <f>SUM(OCTUBRE!W73+NOVIEMBRE!W73+DICIEMBRE!W73)</f>
        <v>0</v>
      </c>
      <c r="X73" s="11"/>
      <c r="Y73" s="11"/>
      <c r="Z73" s="11"/>
      <c r="AA73" s="11"/>
      <c r="AB73" s="11"/>
      <c r="AC73" s="11"/>
      <c r="AD73" s="11"/>
      <c r="AE73" s="11"/>
      <c r="AF73" s="12"/>
      <c r="AG73" s="23">
        <f t="shared" ref="AG73:AG77" si="5">SUM(S73:AF73)</f>
        <v>5</v>
      </c>
      <c r="AH73" s="11"/>
      <c r="AI73" s="11"/>
      <c r="AJ73" s="11"/>
      <c r="AK73" s="11"/>
      <c r="AL73" s="11"/>
      <c r="AM73" s="12"/>
    </row>
    <row r="74" spans="2:43">
      <c r="G74" s="18" t="s">
        <v>49</v>
      </c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2"/>
      <c r="S74" s="23">
        <f>SUM(OCTUBRE!S74+NOVIEMBRE!S74+DICIEMBRE!S74)</f>
        <v>0</v>
      </c>
      <c r="T74" s="11"/>
      <c r="U74" s="12"/>
      <c r="W74" s="23">
        <f>SUM(OCTUBRE!W74+NOVIEMBRE!W74+DICIEMBRE!W74)</f>
        <v>0</v>
      </c>
      <c r="X74" s="11"/>
      <c r="Y74" s="11"/>
      <c r="Z74" s="11"/>
      <c r="AA74" s="11"/>
      <c r="AB74" s="11"/>
      <c r="AC74" s="11"/>
      <c r="AD74" s="11"/>
      <c r="AE74" s="11"/>
      <c r="AF74" s="12"/>
      <c r="AG74" s="23">
        <f t="shared" si="5"/>
        <v>0</v>
      </c>
      <c r="AH74" s="11"/>
      <c r="AI74" s="11"/>
      <c r="AJ74" s="11"/>
      <c r="AK74" s="11"/>
      <c r="AL74" s="11"/>
      <c r="AM74" s="12"/>
    </row>
    <row r="75" spans="2:43">
      <c r="G75" s="18" t="s">
        <v>50</v>
      </c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2"/>
      <c r="S75" s="23">
        <f>SUM(OCTUBRE!S75+NOVIEMBRE!S75+DICIEMBRE!S75)</f>
        <v>0</v>
      </c>
      <c r="T75" s="11"/>
      <c r="U75" s="12"/>
      <c r="W75" s="23">
        <f>SUM(OCTUBRE!W75+NOVIEMBRE!W75+DICIEMBRE!W75)</f>
        <v>0</v>
      </c>
      <c r="X75" s="11"/>
      <c r="Y75" s="11"/>
      <c r="Z75" s="11"/>
      <c r="AA75" s="11"/>
      <c r="AB75" s="11"/>
      <c r="AC75" s="11"/>
      <c r="AD75" s="11"/>
      <c r="AE75" s="11"/>
      <c r="AF75" s="12"/>
      <c r="AG75" s="23">
        <f t="shared" si="5"/>
        <v>0</v>
      </c>
      <c r="AH75" s="11"/>
      <c r="AI75" s="11"/>
      <c r="AJ75" s="11"/>
      <c r="AK75" s="11"/>
      <c r="AL75" s="11"/>
      <c r="AM75" s="12"/>
    </row>
    <row r="76" spans="2:43">
      <c r="G76" s="18" t="s">
        <v>51</v>
      </c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2"/>
      <c r="S76" s="23">
        <f>SUM(OCTUBRE!S76+NOVIEMBRE!S76+DICIEMBRE!S76)</f>
        <v>0</v>
      </c>
      <c r="T76" s="11"/>
      <c r="U76" s="12"/>
      <c r="W76" s="23">
        <f>SUM(OCTUBRE!W76+NOVIEMBRE!W76+DICIEMBRE!W76)</f>
        <v>0</v>
      </c>
      <c r="X76" s="11"/>
      <c r="Y76" s="11"/>
      <c r="Z76" s="11"/>
      <c r="AA76" s="11"/>
      <c r="AB76" s="11"/>
      <c r="AC76" s="11"/>
      <c r="AD76" s="11"/>
      <c r="AE76" s="11"/>
      <c r="AF76" s="12"/>
      <c r="AG76" s="23">
        <f t="shared" si="5"/>
        <v>0</v>
      </c>
      <c r="AH76" s="11"/>
      <c r="AI76" s="11"/>
      <c r="AJ76" s="11"/>
      <c r="AK76" s="11"/>
      <c r="AL76" s="11"/>
      <c r="AM76" s="12"/>
    </row>
    <row r="77" spans="2:43">
      <c r="G77" s="18" t="s">
        <v>52</v>
      </c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2"/>
      <c r="S77" s="23">
        <f>SUM(OCTUBRE!S77+NOVIEMBRE!S77+DICIEMBRE!S77)</f>
        <v>0</v>
      </c>
      <c r="T77" s="11"/>
      <c r="U77" s="12"/>
      <c r="W77" s="23">
        <f>SUM(OCTUBRE!W77+NOVIEMBRE!W77+DICIEMBRE!W77)</f>
        <v>0</v>
      </c>
      <c r="X77" s="11"/>
      <c r="Y77" s="11"/>
      <c r="Z77" s="11"/>
      <c r="AA77" s="11"/>
      <c r="AB77" s="11"/>
      <c r="AC77" s="11"/>
      <c r="AD77" s="11"/>
      <c r="AE77" s="11"/>
      <c r="AF77" s="12"/>
      <c r="AG77" s="23">
        <f t="shared" si="5"/>
        <v>0</v>
      </c>
      <c r="AH77" s="11"/>
      <c r="AI77" s="11"/>
      <c r="AJ77" s="11"/>
      <c r="AK77" s="11"/>
      <c r="AL77" s="11"/>
      <c r="AM77" s="12"/>
    </row>
    <row r="79" spans="2:43">
      <c r="B79" s="17" t="s">
        <v>53</v>
      </c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</row>
    <row r="81" spans="2:43">
      <c r="C81" s="4" t="s">
        <v>38</v>
      </c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6"/>
      <c r="S81" s="10" t="s">
        <v>5</v>
      </c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2"/>
      <c r="AJ81" s="13" t="s">
        <v>6</v>
      </c>
      <c r="AK81" s="5"/>
      <c r="AL81" s="5"/>
      <c r="AM81" s="5"/>
      <c r="AN81" s="5"/>
      <c r="AO81" s="5"/>
      <c r="AP81" s="5"/>
      <c r="AQ81" s="6"/>
    </row>
    <row r="82" spans="2:43">
      <c r="C82" s="7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9"/>
      <c r="S82" s="10" t="s">
        <v>7</v>
      </c>
      <c r="T82" s="11"/>
      <c r="U82" s="11"/>
      <c r="V82" s="11"/>
      <c r="W82" s="12"/>
      <c r="X82" s="10" t="s">
        <v>8</v>
      </c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2"/>
      <c r="AJ82" s="7"/>
      <c r="AK82" s="8"/>
      <c r="AL82" s="8"/>
      <c r="AM82" s="8"/>
      <c r="AN82" s="8"/>
      <c r="AO82" s="8"/>
      <c r="AP82" s="8"/>
      <c r="AQ82" s="9"/>
    </row>
    <row r="83" spans="2:43">
      <c r="C83" s="18" t="s">
        <v>54</v>
      </c>
      <c r="D83" s="5"/>
      <c r="E83" s="5"/>
      <c r="F83" s="5"/>
      <c r="G83" s="5"/>
      <c r="H83" s="5"/>
      <c r="I83" s="5"/>
      <c r="J83" s="5"/>
      <c r="K83" s="5"/>
      <c r="L83" s="5"/>
      <c r="M83" s="6"/>
      <c r="O83" s="85" t="s">
        <v>55</v>
      </c>
      <c r="P83" s="11"/>
      <c r="Q83" s="11"/>
      <c r="R83" s="12"/>
      <c r="S83" s="23">
        <f>SUM(OCTUBRE!S83+NOVIEMBRE!S83+DICIEMBRE!S83)</f>
        <v>111</v>
      </c>
      <c r="T83" s="11"/>
      <c r="U83" s="11"/>
      <c r="V83" s="11"/>
      <c r="W83" s="12"/>
      <c r="X83" s="23">
        <f>SUM(OCTUBRE!X83+NOVIEMBRE!X83+DICIEMBRE!X83)</f>
        <v>4</v>
      </c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2"/>
      <c r="AJ83" s="23">
        <v>36</v>
      </c>
      <c r="AK83" s="11"/>
      <c r="AL83" s="11"/>
      <c r="AM83" s="11"/>
      <c r="AN83" s="11"/>
      <c r="AO83" s="11"/>
      <c r="AP83" s="11"/>
      <c r="AQ83" s="12"/>
    </row>
    <row r="84" spans="2:43">
      <c r="C84" s="20"/>
      <c r="D84" s="8"/>
      <c r="E84" s="8"/>
      <c r="F84" s="8"/>
      <c r="G84" s="8"/>
      <c r="H84" s="8"/>
      <c r="I84" s="8"/>
      <c r="J84" s="8"/>
      <c r="K84" s="8"/>
      <c r="L84" s="8"/>
      <c r="M84" s="9"/>
      <c r="O84" s="85" t="s">
        <v>56</v>
      </c>
      <c r="P84" s="11"/>
      <c r="Q84" s="11"/>
      <c r="R84" s="12"/>
      <c r="S84" s="23">
        <v>28</v>
      </c>
      <c r="T84" s="11"/>
      <c r="U84" s="11"/>
      <c r="V84" s="11"/>
      <c r="W84" s="12"/>
      <c r="X84" s="23">
        <v>2</v>
      </c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2"/>
      <c r="AJ84" s="23">
        <v>30</v>
      </c>
      <c r="AK84" s="11"/>
      <c r="AL84" s="11"/>
      <c r="AM84" s="11"/>
      <c r="AN84" s="11"/>
      <c r="AO84" s="11"/>
      <c r="AP84" s="11"/>
      <c r="AQ84" s="12"/>
    </row>
    <row r="85" spans="2:43">
      <c r="C85" s="18" t="s">
        <v>57</v>
      </c>
      <c r="D85" s="5"/>
      <c r="E85" s="5"/>
      <c r="F85" s="5"/>
      <c r="G85" s="5"/>
      <c r="H85" s="5"/>
      <c r="I85" s="5"/>
      <c r="J85" s="5"/>
      <c r="K85" s="5"/>
      <c r="L85" s="5"/>
      <c r="M85" s="6"/>
      <c r="O85" s="85" t="s">
        <v>55</v>
      </c>
      <c r="P85" s="11"/>
      <c r="Q85" s="11"/>
      <c r="R85" s="12"/>
      <c r="S85" s="23"/>
      <c r="T85" s="11"/>
      <c r="U85" s="11"/>
      <c r="V85" s="11"/>
      <c r="W85" s="12"/>
      <c r="X85" s="23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2"/>
      <c r="AJ85" s="23"/>
      <c r="AK85" s="11"/>
      <c r="AL85" s="11"/>
      <c r="AM85" s="11"/>
      <c r="AN85" s="11"/>
      <c r="AO85" s="11"/>
      <c r="AP85" s="11"/>
      <c r="AQ85" s="12"/>
    </row>
    <row r="86" spans="2:43">
      <c r="C86" s="20"/>
      <c r="D86" s="8"/>
      <c r="E86" s="8"/>
      <c r="F86" s="8"/>
      <c r="G86" s="8"/>
      <c r="H86" s="8"/>
      <c r="I86" s="8"/>
      <c r="J86" s="8"/>
      <c r="K86" s="8"/>
      <c r="L86" s="8"/>
      <c r="M86" s="9"/>
      <c r="O86" s="85" t="s">
        <v>56</v>
      </c>
      <c r="P86" s="11"/>
      <c r="Q86" s="11"/>
      <c r="R86" s="12"/>
      <c r="S86" s="23">
        <v>1</v>
      </c>
      <c r="T86" s="11"/>
      <c r="U86" s="11"/>
      <c r="V86" s="11"/>
      <c r="W86" s="12"/>
      <c r="X86" s="23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2"/>
      <c r="AJ86" s="23">
        <v>1</v>
      </c>
      <c r="AK86" s="11"/>
      <c r="AL86" s="11"/>
      <c r="AM86" s="11"/>
      <c r="AN86" s="11"/>
      <c r="AO86" s="11"/>
      <c r="AP86" s="11"/>
      <c r="AQ86" s="12"/>
    </row>
    <row r="87" spans="2:43">
      <c r="C87" s="18" t="s">
        <v>58</v>
      </c>
      <c r="D87" s="5"/>
      <c r="E87" s="5"/>
      <c r="F87" s="5"/>
      <c r="G87" s="5"/>
      <c r="H87" s="5"/>
      <c r="I87" s="5"/>
      <c r="J87" s="5"/>
      <c r="K87" s="5"/>
      <c r="L87" s="5"/>
      <c r="M87" s="6"/>
      <c r="O87" s="85" t="s">
        <v>55</v>
      </c>
      <c r="P87" s="11"/>
      <c r="Q87" s="11"/>
      <c r="R87" s="12"/>
      <c r="S87" s="23"/>
      <c r="T87" s="11"/>
      <c r="U87" s="11"/>
      <c r="V87" s="11"/>
      <c r="W87" s="12"/>
      <c r="X87" s="23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2"/>
      <c r="AJ87" s="23"/>
      <c r="AK87" s="11"/>
      <c r="AL87" s="11"/>
      <c r="AM87" s="11"/>
      <c r="AN87" s="11"/>
      <c r="AO87" s="11"/>
      <c r="AP87" s="11"/>
      <c r="AQ87" s="12"/>
    </row>
    <row r="88" spans="2:43">
      <c r="C88" s="20"/>
      <c r="D88" s="8"/>
      <c r="E88" s="8"/>
      <c r="F88" s="8"/>
      <c r="G88" s="8"/>
      <c r="H88" s="8"/>
      <c r="I88" s="8"/>
      <c r="J88" s="8"/>
      <c r="K88" s="8"/>
      <c r="L88" s="8"/>
      <c r="M88" s="9"/>
      <c r="O88" s="85" t="s">
        <v>56</v>
      </c>
      <c r="P88" s="11"/>
      <c r="Q88" s="11"/>
      <c r="R88" s="12"/>
      <c r="S88" s="23"/>
      <c r="T88" s="11"/>
      <c r="U88" s="11"/>
      <c r="V88" s="11"/>
      <c r="W88" s="12"/>
      <c r="X88" s="23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2"/>
      <c r="AJ88" s="23"/>
      <c r="AK88" s="11"/>
      <c r="AL88" s="11"/>
      <c r="AM88" s="11"/>
      <c r="AN88" s="11"/>
      <c r="AO88" s="11"/>
      <c r="AP88" s="11"/>
      <c r="AQ88" s="12"/>
    </row>
    <row r="90" spans="2:43">
      <c r="B90" s="4" t="s">
        <v>59</v>
      </c>
      <c r="C90" s="5"/>
      <c r="D90" s="5"/>
      <c r="E90" s="5"/>
      <c r="F90" s="5"/>
      <c r="G90" s="5"/>
      <c r="H90" s="5"/>
      <c r="I90" s="5"/>
      <c r="J90" s="5"/>
      <c r="K90" s="5"/>
      <c r="L90" s="6"/>
      <c r="M90" s="10" t="s">
        <v>60</v>
      </c>
      <c r="N90" s="11"/>
      <c r="O90" s="12"/>
      <c r="P90" s="10" t="s">
        <v>61</v>
      </c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2"/>
    </row>
    <row r="91" spans="2:43">
      <c r="B91" s="7"/>
      <c r="C91" s="8"/>
      <c r="D91" s="8"/>
      <c r="E91" s="8"/>
      <c r="F91" s="8"/>
      <c r="G91" s="8"/>
      <c r="H91" s="8"/>
      <c r="I91" s="8"/>
      <c r="J91" s="8"/>
      <c r="K91" s="8"/>
      <c r="L91" s="9"/>
      <c r="M91" s="10" t="s">
        <v>62</v>
      </c>
      <c r="N91" s="11"/>
      <c r="O91" s="12"/>
      <c r="P91" s="10" t="s">
        <v>64</v>
      </c>
      <c r="Q91" s="11"/>
      <c r="R91" s="11"/>
      <c r="S91" s="11"/>
      <c r="T91" s="11"/>
      <c r="U91" s="12"/>
      <c r="V91" s="10" t="s">
        <v>63</v>
      </c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2"/>
    </row>
    <row r="92" spans="2:43">
      <c r="B92" s="18" t="s">
        <v>65</v>
      </c>
      <c r="C92" s="5"/>
      <c r="D92" s="5"/>
      <c r="E92" s="5"/>
      <c r="F92" s="5"/>
      <c r="G92" s="5"/>
      <c r="H92" s="5"/>
      <c r="I92" s="5"/>
      <c r="J92" s="5"/>
      <c r="K92" s="5"/>
      <c r="L92" s="6"/>
      <c r="M92" s="23" t="s">
        <v>66</v>
      </c>
      <c r="N92" s="11"/>
      <c r="O92" s="12"/>
      <c r="P92" s="23">
        <f>SUM(OCTUBRE!P92+NOVIEMBRE!P92+DICIEMBRE!P92)</f>
        <v>3</v>
      </c>
      <c r="Q92" s="11"/>
      <c r="R92" s="11"/>
      <c r="S92" s="11"/>
      <c r="T92" s="11"/>
      <c r="U92" s="12"/>
      <c r="V92" s="23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2"/>
    </row>
    <row r="93" spans="2:43">
      <c r="B93" s="20"/>
      <c r="C93" s="8"/>
      <c r="D93" s="8"/>
      <c r="E93" s="8"/>
      <c r="F93" s="8"/>
      <c r="G93" s="8"/>
      <c r="H93" s="8"/>
      <c r="I93" s="8"/>
      <c r="J93" s="8"/>
      <c r="K93" s="8"/>
      <c r="L93" s="9"/>
      <c r="M93" s="23" t="s">
        <v>67</v>
      </c>
      <c r="N93" s="11"/>
      <c r="O93" s="12"/>
      <c r="P93" s="23">
        <f>SUM(OCTUBRE!P93+NOVIEMBRE!P93+DICIEMBRE!P93)</f>
        <v>1</v>
      </c>
      <c r="Q93" s="11"/>
      <c r="R93" s="11"/>
      <c r="S93" s="11"/>
      <c r="T93" s="11"/>
      <c r="U93" s="12"/>
      <c r="V93" s="23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2"/>
    </row>
    <row r="94" spans="2:43">
      <c r="B94" s="18" t="s">
        <v>68</v>
      </c>
      <c r="C94" s="5"/>
      <c r="D94" s="5"/>
      <c r="E94" s="5"/>
      <c r="F94" s="5"/>
      <c r="G94" s="5"/>
      <c r="H94" s="5"/>
      <c r="I94" s="5"/>
      <c r="J94" s="5"/>
      <c r="K94" s="5"/>
      <c r="L94" s="6"/>
      <c r="M94" s="23" t="s">
        <v>66</v>
      </c>
      <c r="N94" s="11"/>
      <c r="O94" s="12"/>
      <c r="P94" s="23">
        <f>SUM(OCTUBRE!P94+NOVIEMBRE!P94+DICIEMBRE!P94)</f>
        <v>4</v>
      </c>
      <c r="Q94" s="11"/>
      <c r="R94" s="11"/>
      <c r="S94" s="11"/>
      <c r="T94" s="11"/>
      <c r="U94" s="12"/>
      <c r="V94" s="23">
        <v>17</v>
      </c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2"/>
    </row>
    <row r="95" spans="2:43">
      <c r="B95" s="20"/>
      <c r="C95" s="8"/>
      <c r="D95" s="8"/>
      <c r="E95" s="8"/>
      <c r="F95" s="8"/>
      <c r="G95" s="8"/>
      <c r="H95" s="8"/>
      <c r="I95" s="8"/>
      <c r="J95" s="8"/>
      <c r="K95" s="8"/>
      <c r="L95" s="9"/>
      <c r="M95" s="23" t="s">
        <v>67</v>
      </c>
      <c r="N95" s="11"/>
      <c r="O95" s="12"/>
      <c r="P95" s="23">
        <f>SUM(OCTUBRE!P95+NOVIEMBRE!P95+DICIEMBRE!P95)</f>
        <v>3</v>
      </c>
      <c r="Q95" s="11"/>
      <c r="R95" s="11"/>
      <c r="S95" s="11"/>
      <c r="T95" s="11"/>
      <c r="U95" s="12"/>
      <c r="V95" s="23">
        <v>68</v>
      </c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2"/>
    </row>
    <row r="96" spans="2:43">
      <c r="B96" s="18" t="s">
        <v>69</v>
      </c>
      <c r="C96" s="5"/>
      <c r="D96" s="5"/>
      <c r="E96" s="5"/>
      <c r="F96" s="5"/>
      <c r="G96" s="5"/>
      <c r="H96" s="5"/>
      <c r="I96" s="5"/>
      <c r="J96" s="5"/>
      <c r="K96" s="5"/>
      <c r="L96" s="6"/>
      <c r="M96" s="23" t="s">
        <v>66</v>
      </c>
      <c r="N96" s="11"/>
      <c r="O96" s="12"/>
      <c r="P96" s="23">
        <f>SUM(OCTUBRE!P96+NOVIEMBRE!P96+DICIEMBRE!P96)</f>
        <v>17</v>
      </c>
      <c r="Q96" s="11"/>
      <c r="R96" s="11"/>
      <c r="S96" s="11"/>
      <c r="T96" s="11"/>
      <c r="U96" s="12"/>
      <c r="V96" s="23">
        <v>38</v>
      </c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2"/>
    </row>
    <row r="97" spans="2:38">
      <c r="B97" s="20"/>
      <c r="C97" s="8"/>
      <c r="D97" s="8"/>
      <c r="E97" s="8"/>
      <c r="F97" s="8"/>
      <c r="G97" s="8"/>
      <c r="H97" s="8"/>
      <c r="I97" s="8"/>
      <c r="J97" s="8"/>
      <c r="K97" s="8"/>
      <c r="L97" s="9"/>
      <c r="M97" s="23" t="s">
        <v>67</v>
      </c>
      <c r="N97" s="11"/>
      <c r="O97" s="12"/>
      <c r="P97" s="23">
        <f>SUM(OCTUBRE!P97+NOVIEMBRE!P97+DICIEMBRE!P97)</f>
        <v>17</v>
      </c>
      <c r="Q97" s="11"/>
      <c r="R97" s="11"/>
      <c r="S97" s="11"/>
      <c r="T97" s="11"/>
      <c r="U97" s="12"/>
      <c r="V97" s="23">
        <v>38</v>
      </c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2"/>
    </row>
    <row r="98" spans="2:38">
      <c r="B98" s="18" t="s">
        <v>70</v>
      </c>
      <c r="C98" s="5"/>
      <c r="D98" s="5"/>
      <c r="E98" s="5"/>
      <c r="F98" s="5"/>
      <c r="G98" s="5"/>
      <c r="H98" s="5"/>
      <c r="I98" s="5"/>
      <c r="J98" s="5"/>
      <c r="K98" s="5"/>
      <c r="L98" s="6"/>
      <c r="M98" s="23" t="s">
        <v>66</v>
      </c>
      <c r="N98" s="11"/>
      <c r="O98" s="12"/>
      <c r="P98" s="23">
        <f>SUM(OCTUBRE!P98+NOVIEMBRE!P98+DICIEMBRE!P98)</f>
        <v>30</v>
      </c>
      <c r="Q98" s="11"/>
      <c r="R98" s="11"/>
      <c r="S98" s="11"/>
      <c r="T98" s="11"/>
      <c r="U98" s="12"/>
      <c r="V98" s="23">
        <v>17</v>
      </c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2"/>
    </row>
    <row r="99" spans="2:38">
      <c r="B99" s="20"/>
      <c r="C99" s="8"/>
      <c r="D99" s="8"/>
      <c r="E99" s="8"/>
      <c r="F99" s="8"/>
      <c r="G99" s="8"/>
      <c r="H99" s="8"/>
      <c r="I99" s="8"/>
      <c r="J99" s="8"/>
      <c r="K99" s="8"/>
      <c r="L99" s="9"/>
      <c r="M99" s="23" t="s">
        <v>67</v>
      </c>
      <c r="N99" s="11"/>
      <c r="O99" s="12"/>
      <c r="P99" s="23">
        <f>SUM(OCTUBRE!P99+NOVIEMBRE!P99+DICIEMBRE!P99)</f>
        <v>99</v>
      </c>
      <c r="Q99" s="11"/>
      <c r="R99" s="11"/>
      <c r="S99" s="11"/>
      <c r="T99" s="11"/>
      <c r="U99" s="12"/>
      <c r="V99" s="23">
        <v>17</v>
      </c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2"/>
    </row>
    <row r="100" spans="2:38">
      <c r="B100" s="18" t="s">
        <v>71</v>
      </c>
      <c r="C100" s="5"/>
      <c r="D100" s="5"/>
      <c r="E100" s="5"/>
      <c r="F100" s="5"/>
      <c r="G100" s="5"/>
      <c r="H100" s="5"/>
      <c r="I100" s="5"/>
      <c r="J100" s="5"/>
      <c r="K100" s="5"/>
      <c r="L100" s="6"/>
      <c r="M100" s="23" t="s">
        <v>66</v>
      </c>
      <c r="N100" s="11"/>
      <c r="O100" s="12"/>
      <c r="P100" s="23">
        <f>SUM(OCTUBRE!P100+NOVIEMBRE!P100+DICIEMBRE!P100)</f>
        <v>4</v>
      </c>
      <c r="Q100" s="11"/>
      <c r="R100" s="11"/>
      <c r="S100" s="11"/>
      <c r="T100" s="11"/>
      <c r="U100" s="12"/>
      <c r="V100" s="23">
        <v>2</v>
      </c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2"/>
    </row>
    <row r="101" spans="2:38">
      <c r="B101" s="20"/>
      <c r="C101" s="8"/>
      <c r="D101" s="8"/>
      <c r="E101" s="8"/>
      <c r="F101" s="8"/>
      <c r="G101" s="8"/>
      <c r="H101" s="8"/>
      <c r="I101" s="8"/>
      <c r="J101" s="8"/>
      <c r="K101" s="8"/>
      <c r="L101" s="9"/>
      <c r="M101" s="23" t="s">
        <v>67</v>
      </c>
      <c r="N101" s="11"/>
      <c r="O101" s="12"/>
      <c r="P101" s="23">
        <f>SUM(OCTUBRE!P101+NOVIEMBRE!P101+DICIEMBRE!P101)</f>
        <v>4</v>
      </c>
      <c r="Q101" s="11"/>
      <c r="R101" s="11"/>
      <c r="S101" s="11"/>
      <c r="T101" s="11"/>
      <c r="U101" s="12"/>
      <c r="V101" s="23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2"/>
    </row>
    <row r="102" spans="2:38">
      <c r="B102" s="18" t="s">
        <v>72</v>
      </c>
      <c r="C102" s="5"/>
      <c r="D102" s="5"/>
      <c r="E102" s="5"/>
      <c r="F102" s="5"/>
      <c r="G102" s="5"/>
      <c r="H102" s="5"/>
      <c r="I102" s="5"/>
      <c r="J102" s="5"/>
      <c r="K102" s="5"/>
      <c r="L102" s="6"/>
      <c r="M102" s="23" t="s">
        <v>66</v>
      </c>
      <c r="N102" s="11"/>
      <c r="O102" s="12"/>
      <c r="P102" s="23">
        <f>SUM(OCTUBRE!P102+NOVIEMBRE!P102+DICIEMBRE!P102)</f>
        <v>59</v>
      </c>
      <c r="Q102" s="11"/>
      <c r="R102" s="11"/>
      <c r="S102" s="11"/>
      <c r="T102" s="11"/>
      <c r="U102" s="12"/>
      <c r="V102" s="23">
        <v>23</v>
      </c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2"/>
    </row>
    <row r="103" spans="2:38">
      <c r="B103" s="20"/>
      <c r="C103" s="8"/>
      <c r="D103" s="8"/>
      <c r="E103" s="8"/>
      <c r="F103" s="8"/>
      <c r="G103" s="8"/>
      <c r="H103" s="8"/>
      <c r="I103" s="8"/>
      <c r="J103" s="8"/>
      <c r="K103" s="8"/>
      <c r="L103" s="9"/>
      <c r="M103" s="23" t="s">
        <v>67</v>
      </c>
      <c r="N103" s="11"/>
      <c r="O103" s="12"/>
      <c r="P103" s="23">
        <f>SUM(OCTUBRE!P103+NOVIEMBRE!P103+DICIEMBRE!P103)</f>
        <v>95</v>
      </c>
      <c r="Q103" s="11"/>
      <c r="R103" s="11"/>
      <c r="S103" s="11"/>
      <c r="T103" s="11"/>
      <c r="U103" s="12"/>
      <c r="V103" s="23">
        <v>690</v>
      </c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2"/>
    </row>
    <row r="104" spans="2:38">
      <c r="B104" s="18" t="s">
        <v>73</v>
      </c>
      <c r="C104" s="5"/>
      <c r="D104" s="5"/>
      <c r="E104" s="5"/>
      <c r="F104" s="5"/>
      <c r="G104" s="5"/>
      <c r="H104" s="5"/>
      <c r="I104" s="5"/>
      <c r="J104" s="5"/>
      <c r="K104" s="5"/>
      <c r="L104" s="6"/>
      <c r="M104" s="23" t="s">
        <v>66</v>
      </c>
      <c r="N104" s="11"/>
      <c r="O104" s="12"/>
      <c r="P104" s="23">
        <f>SUM(OCTUBRE!P104+NOVIEMBRE!P104+DICIEMBRE!P104)</f>
        <v>0</v>
      </c>
      <c r="Q104" s="11"/>
      <c r="R104" s="11"/>
      <c r="S104" s="11"/>
      <c r="T104" s="11"/>
      <c r="U104" s="12"/>
      <c r="V104" s="23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2"/>
    </row>
    <row r="105" spans="2:38">
      <c r="B105" s="20"/>
      <c r="C105" s="8"/>
      <c r="D105" s="8"/>
      <c r="E105" s="8"/>
      <c r="F105" s="8"/>
      <c r="G105" s="8"/>
      <c r="H105" s="8"/>
      <c r="I105" s="8"/>
      <c r="J105" s="8"/>
      <c r="K105" s="8"/>
      <c r="L105" s="9"/>
      <c r="M105" s="23" t="s">
        <v>67</v>
      </c>
      <c r="N105" s="11"/>
      <c r="O105" s="12"/>
      <c r="P105" s="23">
        <f>SUM(OCTUBRE!P105+NOVIEMBRE!P105+DICIEMBRE!P105)</f>
        <v>0</v>
      </c>
      <c r="Q105" s="11"/>
      <c r="R105" s="11"/>
      <c r="S105" s="11"/>
      <c r="T105" s="11"/>
      <c r="U105" s="12"/>
      <c r="V105" s="23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2"/>
    </row>
    <row r="106" spans="2:38">
      <c r="B106" s="18" t="s">
        <v>74</v>
      </c>
      <c r="C106" s="5"/>
      <c r="D106" s="5"/>
      <c r="E106" s="5"/>
      <c r="F106" s="5"/>
      <c r="G106" s="5"/>
      <c r="H106" s="5"/>
      <c r="I106" s="5"/>
      <c r="J106" s="5"/>
      <c r="K106" s="5"/>
      <c r="L106" s="6"/>
      <c r="M106" s="23" t="s">
        <v>66</v>
      </c>
      <c r="N106" s="11"/>
      <c r="O106" s="12"/>
      <c r="P106" s="23">
        <f>SUM(OCTUBRE!P106+NOVIEMBRE!P106+DICIEMBRE!P106)</f>
        <v>29</v>
      </c>
      <c r="Q106" s="11"/>
      <c r="R106" s="11"/>
      <c r="S106" s="11"/>
      <c r="T106" s="11"/>
      <c r="U106" s="12"/>
      <c r="V106" s="23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2"/>
    </row>
    <row r="107" spans="2:38">
      <c r="B107" s="20"/>
      <c r="C107" s="8"/>
      <c r="D107" s="8"/>
      <c r="E107" s="8"/>
      <c r="F107" s="8"/>
      <c r="G107" s="8"/>
      <c r="H107" s="8"/>
      <c r="I107" s="8"/>
      <c r="J107" s="8"/>
      <c r="K107" s="8"/>
      <c r="L107" s="9"/>
      <c r="M107" s="23" t="s">
        <v>67</v>
      </c>
      <c r="N107" s="11"/>
      <c r="O107" s="12"/>
      <c r="P107" s="23">
        <f>SUM(OCTUBRE!P107+NOVIEMBRE!P107+DICIEMBRE!P107)</f>
        <v>29</v>
      </c>
      <c r="Q107" s="11"/>
      <c r="R107" s="11"/>
      <c r="S107" s="11"/>
      <c r="T107" s="11"/>
      <c r="U107" s="12"/>
      <c r="V107" s="23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2"/>
    </row>
    <row r="108" spans="2:38">
      <c r="B108" s="18" t="s">
        <v>75</v>
      </c>
      <c r="C108" s="5"/>
      <c r="D108" s="5"/>
      <c r="E108" s="5"/>
      <c r="F108" s="5"/>
      <c r="G108" s="5"/>
      <c r="H108" s="5"/>
      <c r="I108" s="5"/>
      <c r="J108" s="5"/>
      <c r="K108" s="5"/>
      <c r="L108" s="6"/>
      <c r="M108" s="23" t="s">
        <v>66</v>
      </c>
      <c r="N108" s="11"/>
      <c r="O108" s="12"/>
      <c r="P108" s="23">
        <f>SUM(OCTUBRE!P108+NOVIEMBRE!P108+DICIEMBRE!P108)</f>
        <v>0</v>
      </c>
      <c r="Q108" s="11"/>
      <c r="R108" s="11"/>
      <c r="S108" s="11"/>
      <c r="T108" s="11"/>
      <c r="U108" s="12"/>
      <c r="V108" s="23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2"/>
    </row>
    <row r="109" spans="2:38">
      <c r="B109" s="20"/>
      <c r="C109" s="8"/>
      <c r="D109" s="8"/>
      <c r="E109" s="8"/>
      <c r="F109" s="8"/>
      <c r="G109" s="8"/>
      <c r="H109" s="8"/>
      <c r="I109" s="8"/>
      <c r="J109" s="8"/>
      <c r="K109" s="8"/>
      <c r="L109" s="9"/>
      <c r="M109" s="23" t="s">
        <v>67</v>
      </c>
      <c r="N109" s="11"/>
      <c r="O109" s="12"/>
      <c r="P109" s="23">
        <f>SUM(OCTUBRE!P109+NOVIEMBRE!P109+DICIEMBRE!P109)</f>
        <v>0</v>
      </c>
      <c r="Q109" s="11"/>
      <c r="R109" s="11"/>
      <c r="S109" s="11"/>
      <c r="T109" s="11"/>
      <c r="U109" s="12"/>
      <c r="V109" s="23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2"/>
    </row>
    <row r="110" spans="2:38">
      <c r="B110" s="18" t="s">
        <v>76</v>
      </c>
      <c r="C110" s="5"/>
      <c r="D110" s="5"/>
      <c r="E110" s="5"/>
      <c r="F110" s="5"/>
      <c r="G110" s="5"/>
      <c r="H110" s="5"/>
      <c r="I110" s="5"/>
      <c r="J110" s="5"/>
      <c r="K110" s="5"/>
      <c r="L110" s="6"/>
      <c r="M110" s="23" t="s">
        <v>66</v>
      </c>
      <c r="N110" s="11"/>
      <c r="O110" s="12"/>
      <c r="P110" s="23">
        <f>SUM(OCTUBRE!P110+NOVIEMBRE!P110+DICIEMBRE!P110)</f>
        <v>4</v>
      </c>
      <c r="Q110" s="11"/>
      <c r="R110" s="11"/>
      <c r="S110" s="11"/>
      <c r="T110" s="11"/>
      <c r="U110" s="12"/>
      <c r="V110" s="23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2"/>
    </row>
    <row r="111" spans="2:38">
      <c r="B111" s="20"/>
      <c r="C111" s="8"/>
      <c r="D111" s="8"/>
      <c r="E111" s="8"/>
      <c r="F111" s="8"/>
      <c r="G111" s="8"/>
      <c r="H111" s="8"/>
      <c r="I111" s="8"/>
      <c r="J111" s="8"/>
      <c r="K111" s="8"/>
      <c r="L111" s="9"/>
      <c r="M111" s="23" t="s">
        <v>67</v>
      </c>
      <c r="N111" s="11"/>
      <c r="O111" s="12"/>
      <c r="P111" s="23">
        <f>SUM(OCTUBRE!P111+NOVIEMBRE!P111+DICIEMBRE!P111)</f>
        <v>1</v>
      </c>
      <c r="Q111" s="11"/>
      <c r="R111" s="11"/>
      <c r="S111" s="11"/>
      <c r="T111" s="11"/>
      <c r="U111" s="12"/>
      <c r="V111" s="23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2"/>
    </row>
    <row r="112" spans="2:38">
      <c r="B112" s="18" t="s">
        <v>77</v>
      </c>
      <c r="C112" s="5"/>
      <c r="D112" s="5"/>
      <c r="E112" s="5"/>
      <c r="F112" s="5"/>
      <c r="G112" s="5"/>
      <c r="H112" s="5"/>
      <c r="I112" s="5"/>
      <c r="J112" s="5"/>
      <c r="K112" s="5"/>
      <c r="L112" s="6"/>
      <c r="M112" s="23" t="s">
        <v>66</v>
      </c>
      <c r="N112" s="11"/>
      <c r="O112" s="12"/>
      <c r="P112" s="23">
        <f>SUM(OCTUBRE!P112+NOVIEMBRE!P112+DICIEMBRE!P112)</f>
        <v>0</v>
      </c>
      <c r="Q112" s="11"/>
      <c r="R112" s="11"/>
      <c r="S112" s="11"/>
      <c r="T112" s="11"/>
      <c r="U112" s="12"/>
      <c r="V112" s="23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2"/>
    </row>
    <row r="113" spans="2:43">
      <c r="B113" s="20"/>
      <c r="C113" s="8"/>
      <c r="D113" s="8"/>
      <c r="E113" s="8"/>
      <c r="F113" s="8"/>
      <c r="G113" s="8"/>
      <c r="H113" s="8"/>
      <c r="I113" s="8"/>
      <c r="J113" s="8"/>
      <c r="K113" s="8"/>
      <c r="L113" s="9"/>
      <c r="M113" s="23" t="s">
        <v>67</v>
      </c>
      <c r="N113" s="11"/>
      <c r="O113" s="12"/>
      <c r="P113" s="23">
        <f>SUM(OCTUBRE!P113+NOVIEMBRE!P113+DICIEMBRE!P113)</f>
        <v>0</v>
      </c>
      <c r="Q113" s="11"/>
      <c r="R113" s="11"/>
      <c r="S113" s="11"/>
      <c r="T113" s="11"/>
      <c r="U113" s="12"/>
      <c r="V113" s="23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2"/>
    </row>
    <row r="114" spans="2:43">
      <c r="B114" s="18" t="s">
        <v>78</v>
      </c>
      <c r="C114" s="5"/>
      <c r="D114" s="5"/>
      <c r="E114" s="5"/>
      <c r="F114" s="5"/>
      <c r="G114" s="5"/>
      <c r="H114" s="5"/>
      <c r="I114" s="5"/>
      <c r="J114" s="5"/>
      <c r="K114" s="5"/>
      <c r="L114" s="6"/>
      <c r="M114" s="23" t="s">
        <v>66</v>
      </c>
      <c r="N114" s="11"/>
      <c r="O114" s="12"/>
      <c r="P114" s="23">
        <f>SUM(OCTUBRE!P114+NOVIEMBRE!P114+DICIEMBRE!P114)</f>
        <v>41</v>
      </c>
      <c r="Q114" s="11"/>
      <c r="R114" s="11"/>
      <c r="S114" s="11"/>
      <c r="T114" s="11"/>
      <c r="U114" s="12"/>
      <c r="V114" s="23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2"/>
    </row>
    <row r="115" spans="2:43">
      <c r="B115" s="20"/>
      <c r="C115" s="8"/>
      <c r="D115" s="8"/>
      <c r="E115" s="8"/>
      <c r="F115" s="8"/>
      <c r="G115" s="8"/>
      <c r="H115" s="8"/>
      <c r="I115" s="8"/>
      <c r="J115" s="8"/>
      <c r="K115" s="8"/>
      <c r="L115" s="9"/>
      <c r="M115" s="23" t="s">
        <v>67</v>
      </c>
      <c r="N115" s="11"/>
      <c r="O115" s="12"/>
      <c r="P115" s="23">
        <f>SUM(OCTUBRE!P115+NOVIEMBRE!P115+DICIEMBRE!P115)</f>
        <v>910</v>
      </c>
      <c r="Q115" s="11"/>
      <c r="R115" s="11"/>
      <c r="S115" s="11"/>
      <c r="T115" s="11"/>
      <c r="U115" s="12"/>
      <c r="V115" s="23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2"/>
    </row>
    <row r="116" spans="2:43">
      <c r="B116" s="18" t="s">
        <v>79</v>
      </c>
      <c r="C116" s="5"/>
      <c r="D116" s="5"/>
      <c r="E116" s="5"/>
      <c r="F116" s="5"/>
      <c r="G116" s="5"/>
      <c r="H116" s="5"/>
      <c r="I116" s="5"/>
      <c r="J116" s="5"/>
      <c r="K116" s="5"/>
      <c r="L116" s="6"/>
      <c r="M116" s="23" t="s">
        <v>66</v>
      </c>
      <c r="N116" s="11"/>
      <c r="O116" s="12"/>
      <c r="P116" s="23">
        <f>SUM(OCTUBRE!P116+NOVIEMBRE!P116+DICIEMBRE!P116)</f>
        <v>0</v>
      </c>
      <c r="Q116" s="11"/>
      <c r="R116" s="11"/>
      <c r="S116" s="11"/>
      <c r="T116" s="11"/>
      <c r="U116" s="12"/>
      <c r="V116" s="23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2"/>
    </row>
    <row r="117" spans="2:43">
      <c r="B117" s="20"/>
      <c r="C117" s="8"/>
      <c r="D117" s="8"/>
      <c r="E117" s="8"/>
      <c r="F117" s="8"/>
      <c r="G117" s="8"/>
      <c r="H117" s="8"/>
      <c r="I117" s="8"/>
      <c r="J117" s="8"/>
      <c r="K117" s="8"/>
      <c r="L117" s="9"/>
      <c r="M117" s="23" t="s">
        <v>67</v>
      </c>
      <c r="N117" s="11"/>
      <c r="O117" s="12"/>
      <c r="P117" s="23">
        <f>SUM(OCTUBRE!P117+NOVIEMBRE!P117+DICIEMBRE!P117)</f>
        <v>0</v>
      </c>
      <c r="Q117" s="11"/>
      <c r="R117" s="11"/>
      <c r="S117" s="11"/>
      <c r="T117" s="11"/>
      <c r="U117" s="12"/>
      <c r="V117" s="23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2"/>
    </row>
    <row r="119" spans="2:43">
      <c r="B119" s="32" t="s">
        <v>80</v>
      </c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33"/>
      <c r="S119" s="34" t="s">
        <v>80</v>
      </c>
      <c r="T119" s="11"/>
      <c r="U119" s="11"/>
      <c r="V119" s="11"/>
      <c r="W119" s="12"/>
      <c r="X119" s="10" t="s">
        <v>6</v>
      </c>
      <c r="Y119" s="11"/>
      <c r="Z119" s="11"/>
      <c r="AA119" s="12"/>
    </row>
    <row r="120" spans="2:43">
      <c r="B120" s="18" t="s">
        <v>81</v>
      </c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6"/>
      <c r="S120" s="23" t="s">
        <v>66</v>
      </c>
      <c r="T120" s="11"/>
      <c r="U120" s="11"/>
      <c r="V120" s="11"/>
      <c r="W120" s="12"/>
      <c r="X120" s="23"/>
      <c r="Y120" s="11"/>
      <c r="Z120" s="11"/>
      <c r="AA120" s="12"/>
    </row>
    <row r="121" spans="2:43">
      <c r="B121" s="20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9"/>
      <c r="S121" s="23" t="s">
        <v>67</v>
      </c>
      <c r="T121" s="11"/>
      <c r="U121" s="11"/>
      <c r="V121" s="11"/>
      <c r="W121" s="12"/>
      <c r="X121" s="23"/>
      <c r="Y121" s="11"/>
      <c r="Z121" s="11"/>
      <c r="AA121" s="12"/>
    </row>
    <row r="122" spans="2:43">
      <c r="B122" s="18" t="s">
        <v>82</v>
      </c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6"/>
      <c r="S122" s="23" t="s">
        <v>66</v>
      </c>
      <c r="T122" s="11"/>
      <c r="U122" s="11"/>
      <c r="V122" s="11"/>
      <c r="W122" s="12"/>
      <c r="X122" s="23"/>
      <c r="Y122" s="11"/>
      <c r="Z122" s="11"/>
      <c r="AA122" s="12"/>
    </row>
    <row r="123" spans="2:43">
      <c r="B123" s="20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9"/>
      <c r="S123" s="23" t="s">
        <v>67</v>
      </c>
      <c r="T123" s="11"/>
      <c r="U123" s="11"/>
      <c r="V123" s="11"/>
      <c r="W123" s="12"/>
      <c r="X123" s="23"/>
      <c r="Y123" s="11"/>
      <c r="Z123" s="11"/>
      <c r="AA123" s="12"/>
    </row>
    <row r="125" spans="2:43">
      <c r="B125" s="17" t="s">
        <v>83</v>
      </c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</row>
    <row r="127" spans="2:43">
      <c r="C127" s="10" t="s">
        <v>193</v>
      </c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2"/>
      <c r="R127" s="10" t="s">
        <v>7</v>
      </c>
      <c r="S127" s="11"/>
      <c r="T127" s="11"/>
      <c r="U127" s="12"/>
      <c r="W127" s="10" t="s">
        <v>8</v>
      </c>
      <c r="X127" s="11"/>
      <c r="Y127" s="11"/>
      <c r="Z127" s="11"/>
      <c r="AA127" s="11"/>
      <c r="AB127" s="11"/>
      <c r="AC127" s="11"/>
      <c r="AD127" s="11"/>
      <c r="AE127" s="11"/>
      <c r="AF127" s="11"/>
      <c r="AG127" s="12"/>
      <c r="AI127" s="13" t="s">
        <v>6</v>
      </c>
      <c r="AJ127" s="11"/>
      <c r="AK127" s="11"/>
      <c r="AL127" s="11"/>
      <c r="AM127" s="11"/>
      <c r="AN127" s="11"/>
      <c r="AO127" s="11"/>
      <c r="AP127" s="11"/>
      <c r="AQ127" s="12"/>
    </row>
    <row r="128" spans="2:43">
      <c r="C128" s="18" t="s">
        <v>194</v>
      </c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2"/>
      <c r="R128" s="23">
        <v>26</v>
      </c>
      <c r="S128" s="11"/>
      <c r="T128" s="11"/>
      <c r="U128" s="12"/>
      <c r="W128" s="23"/>
      <c r="X128" s="11"/>
      <c r="Y128" s="11"/>
      <c r="Z128" s="11"/>
      <c r="AA128" s="11"/>
      <c r="AB128" s="11"/>
      <c r="AC128" s="11"/>
      <c r="AD128" s="11"/>
      <c r="AE128" s="11"/>
      <c r="AF128" s="11"/>
      <c r="AG128" s="12"/>
      <c r="AI128" s="23">
        <v>26</v>
      </c>
      <c r="AJ128" s="11"/>
      <c r="AK128" s="11"/>
      <c r="AL128" s="11"/>
      <c r="AM128" s="11"/>
      <c r="AN128" s="11"/>
      <c r="AO128" s="11"/>
      <c r="AP128" s="11"/>
      <c r="AQ128" s="12"/>
    </row>
    <row r="129" spans="3:43">
      <c r="C129" s="18" t="s">
        <v>195</v>
      </c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2"/>
      <c r="R129" s="23">
        <v>31</v>
      </c>
      <c r="S129" s="11"/>
      <c r="T129" s="11"/>
      <c r="U129" s="12"/>
      <c r="W129" s="23"/>
      <c r="X129" s="11"/>
      <c r="Y129" s="11"/>
      <c r="Z129" s="11"/>
      <c r="AA129" s="11"/>
      <c r="AB129" s="11"/>
      <c r="AC129" s="11"/>
      <c r="AD129" s="11"/>
      <c r="AE129" s="11"/>
      <c r="AF129" s="11"/>
      <c r="AG129" s="12"/>
      <c r="AI129" s="23">
        <v>31</v>
      </c>
      <c r="AJ129" s="11"/>
      <c r="AK129" s="11"/>
      <c r="AL129" s="11"/>
      <c r="AM129" s="11"/>
      <c r="AN129" s="11"/>
      <c r="AO129" s="11"/>
      <c r="AP129" s="11"/>
      <c r="AQ129" s="12"/>
    </row>
    <row r="132" spans="3:43">
      <c r="H132" s="17" t="s">
        <v>85</v>
      </c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</row>
    <row r="134" spans="3:43">
      <c r="C134" s="4" t="s">
        <v>86</v>
      </c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2"/>
      <c r="T134" s="13" t="s">
        <v>7</v>
      </c>
      <c r="U134" s="11"/>
      <c r="V134" s="11"/>
      <c r="W134" s="12"/>
      <c r="X134" s="13" t="s">
        <v>8</v>
      </c>
      <c r="Y134" s="11"/>
      <c r="Z134" s="11"/>
      <c r="AA134" s="11"/>
      <c r="AB134" s="11"/>
      <c r="AC134" s="11"/>
      <c r="AD134" s="11"/>
      <c r="AE134" s="11"/>
      <c r="AF134" s="11"/>
      <c r="AG134" s="12"/>
      <c r="AH134" s="13" t="s">
        <v>6</v>
      </c>
      <c r="AI134" s="11"/>
      <c r="AJ134" s="11"/>
      <c r="AK134" s="11"/>
      <c r="AL134" s="11"/>
      <c r="AM134" s="11"/>
      <c r="AN134" s="11"/>
      <c r="AO134" s="12"/>
    </row>
    <row r="135" spans="3:43">
      <c r="C135" s="18" t="s">
        <v>87</v>
      </c>
      <c r="D135" s="5"/>
      <c r="E135" s="5"/>
      <c r="F135" s="5"/>
      <c r="G135" s="5"/>
      <c r="H135" s="5"/>
      <c r="I135" s="6"/>
      <c r="J135" s="18" t="s">
        <v>88</v>
      </c>
      <c r="K135" s="18" t="s">
        <v>89</v>
      </c>
      <c r="L135" s="11"/>
      <c r="M135" s="11"/>
      <c r="N135" s="11"/>
      <c r="O135" s="11"/>
      <c r="P135" s="11"/>
      <c r="Q135" s="11"/>
      <c r="R135" s="11"/>
      <c r="S135" s="12"/>
      <c r="T135" s="23">
        <v>19</v>
      </c>
      <c r="U135" s="11"/>
      <c r="V135" s="11"/>
      <c r="W135" s="12"/>
      <c r="X135" s="23">
        <v>5</v>
      </c>
      <c r="Y135" s="11"/>
      <c r="Z135" s="11"/>
      <c r="AA135" s="11"/>
      <c r="AB135" s="11"/>
      <c r="AC135" s="11"/>
      <c r="AD135" s="11"/>
      <c r="AE135" s="11"/>
      <c r="AF135" s="11"/>
      <c r="AG135" s="12"/>
      <c r="AH135" s="23">
        <v>24</v>
      </c>
      <c r="AI135" s="11"/>
      <c r="AJ135" s="11"/>
      <c r="AK135" s="11"/>
      <c r="AL135" s="11"/>
      <c r="AM135" s="11"/>
      <c r="AN135" s="11"/>
      <c r="AO135" s="12"/>
    </row>
    <row r="136" spans="3:43">
      <c r="C136" s="21"/>
      <c r="D136" s="14"/>
      <c r="E136" s="14"/>
      <c r="F136" s="14"/>
      <c r="G136" s="14"/>
      <c r="H136" s="14"/>
      <c r="I136" s="22"/>
      <c r="J136" s="35"/>
      <c r="K136" s="18" t="s">
        <v>90</v>
      </c>
      <c r="L136" s="11"/>
      <c r="M136" s="11"/>
      <c r="N136" s="11"/>
      <c r="O136" s="11"/>
      <c r="P136" s="11"/>
      <c r="Q136" s="11"/>
      <c r="R136" s="11"/>
      <c r="S136" s="12"/>
      <c r="T136" s="23">
        <v>2</v>
      </c>
      <c r="U136" s="11"/>
      <c r="V136" s="11"/>
      <c r="W136" s="12"/>
      <c r="X136" s="23">
        <v>1</v>
      </c>
      <c r="Y136" s="11"/>
      <c r="Z136" s="11"/>
      <c r="AA136" s="11"/>
      <c r="AB136" s="11"/>
      <c r="AC136" s="11"/>
      <c r="AD136" s="11"/>
      <c r="AE136" s="11"/>
      <c r="AF136" s="11"/>
      <c r="AG136" s="12"/>
      <c r="AH136" s="23">
        <v>3</v>
      </c>
      <c r="AI136" s="11"/>
      <c r="AJ136" s="11"/>
      <c r="AK136" s="11"/>
      <c r="AL136" s="11"/>
      <c r="AM136" s="11"/>
      <c r="AN136" s="11"/>
      <c r="AO136" s="12"/>
    </row>
    <row r="137" spans="3:43">
      <c r="C137" s="21"/>
      <c r="D137" s="14"/>
      <c r="E137" s="14"/>
      <c r="F137" s="14"/>
      <c r="G137" s="14"/>
      <c r="H137" s="14"/>
      <c r="I137" s="22"/>
      <c r="J137" s="18" t="s">
        <v>91</v>
      </c>
      <c r="K137" s="18" t="s">
        <v>89</v>
      </c>
      <c r="L137" s="11"/>
      <c r="M137" s="11"/>
      <c r="N137" s="11"/>
      <c r="O137" s="11"/>
      <c r="P137" s="11"/>
      <c r="Q137" s="11"/>
      <c r="R137" s="11"/>
      <c r="S137" s="12"/>
      <c r="T137" s="23">
        <v>20</v>
      </c>
      <c r="U137" s="11"/>
      <c r="V137" s="11"/>
      <c r="W137" s="12"/>
      <c r="X137" s="23"/>
      <c r="Y137" s="11"/>
      <c r="Z137" s="11"/>
      <c r="AA137" s="11"/>
      <c r="AB137" s="11"/>
      <c r="AC137" s="11"/>
      <c r="AD137" s="11"/>
      <c r="AE137" s="11"/>
      <c r="AF137" s="11"/>
      <c r="AG137" s="12"/>
      <c r="AH137" s="23">
        <v>20</v>
      </c>
      <c r="AI137" s="11"/>
      <c r="AJ137" s="11"/>
      <c r="AK137" s="11"/>
      <c r="AL137" s="11"/>
      <c r="AM137" s="11"/>
      <c r="AN137" s="11"/>
      <c r="AO137" s="12"/>
    </row>
    <row r="138" spans="3:43">
      <c r="C138" s="20"/>
      <c r="D138" s="8"/>
      <c r="E138" s="8"/>
      <c r="F138" s="8"/>
      <c r="G138" s="8"/>
      <c r="H138" s="8"/>
      <c r="I138" s="9"/>
      <c r="J138" s="35"/>
      <c r="K138" s="18" t="s">
        <v>90</v>
      </c>
      <c r="L138" s="11"/>
      <c r="M138" s="11"/>
      <c r="N138" s="11"/>
      <c r="O138" s="11"/>
      <c r="P138" s="11"/>
      <c r="Q138" s="11"/>
      <c r="R138" s="11"/>
      <c r="S138" s="12"/>
      <c r="T138" s="23">
        <v>2</v>
      </c>
      <c r="U138" s="11"/>
      <c r="V138" s="11"/>
      <c r="W138" s="12"/>
      <c r="X138" s="23"/>
      <c r="Y138" s="11"/>
      <c r="Z138" s="11"/>
      <c r="AA138" s="11"/>
      <c r="AB138" s="11"/>
      <c r="AC138" s="11"/>
      <c r="AD138" s="11"/>
      <c r="AE138" s="11"/>
      <c r="AF138" s="11"/>
      <c r="AG138" s="12"/>
      <c r="AH138" s="23">
        <v>2</v>
      </c>
      <c r="AI138" s="11"/>
      <c r="AJ138" s="11"/>
      <c r="AK138" s="11"/>
      <c r="AL138" s="11"/>
      <c r="AM138" s="11"/>
      <c r="AN138" s="11"/>
      <c r="AO138" s="12"/>
    </row>
    <row r="139" spans="3:43">
      <c r="C139" s="18" t="s">
        <v>92</v>
      </c>
      <c r="D139" s="5"/>
      <c r="E139" s="5"/>
      <c r="F139" s="5"/>
      <c r="G139" s="5"/>
      <c r="H139" s="5"/>
      <c r="I139" s="6"/>
      <c r="J139" s="18" t="s">
        <v>88</v>
      </c>
      <c r="K139" s="18" t="s">
        <v>89</v>
      </c>
      <c r="L139" s="11"/>
      <c r="M139" s="11"/>
      <c r="N139" s="11"/>
      <c r="O139" s="11"/>
      <c r="P139" s="11"/>
      <c r="Q139" s="11"/>
      <c r="R139" s="11"/>
      <c r="S139" s="12"/>
      <c r="T139" s="23"/>
      <c r="U139" s="11"/>
      <c r="V139" s="11"/>
      <c r="W139" s="12"/>
      <c r="X139" s="23"/>
      <c r="Y139" s="11"/>
      <c r="Z139" s="11"/>
      <c r="AA139" s="11"/>
      <c r="AB139" s="11"/>
      <c r="AC139" s="11"/>
      <c r="AD139" s="11"/>
      <c r="AE139" s="11"/>
      <c r="AF139" s="11"/>
      <c r="AG139" s="12"/>
      <c r="AH139" s="23"/>
      <c r="AI139" s="11"/>
      <c r="AJ139" s="11"/>
      <c r="AK139" s="11"/>
      <c r="AL139" s="11"/>
      <c r="AM139" s="11"/>
      <c r="AN139" s="11"/>
      <c r="AO139" s="12"/>
    </row>
    <row r="140" spans="3:43">
      <c r="C140" s="21"/>
      <c r="D140" s="14"/>
      <c r="E140" s="14"/>
      <c r="F140" s="14"/>
      <c r="G140" s="14"/>
      <c r="H140" s="14"/>
      <c r="I140" s="22"/>
      <c r="J140" s="35"/>
      <c r="K140" s="18" t="s">
        <v>90</v>
      </c>
      <c r="L140" s="11"/>
      <c r="M140" s="11"/>
      <c r="N140" s="11"/>
      <c r="O140" s="11"/>
      <c r="P140" s="11"/>
      <c r="Q140" s="11"/>
      <c r="R140" s="11"/>
      <c r="S140" s="12"/>
      <c r="T140" s="23"/>
      <c r="U140" s="11"/>
      <c r="V140" s="11"/>
      <c r="W140" s="12"/>
      <c r="X140" s="23"/>
      <c r="Y140" s="11"/>
      <c r="Z140" s="11"/>
      <c r="AA140" s="11"/>
      <c r="AB140" s="11"/>
      <c r="AC140" s="11"/>
      <c r="AD140" s="11"/>
      <c r="AE140" s="11"/>
      <c r="AF140" s="11"/>
      <c r="AG140" s="12"/>
      <c r="AH140" s="23"/>
      <c r="AI140" s="11"/>
      <c r="AJ140" s="11"/>
      <c r="AK140" s="11"/>
      <c r="AL140" s="11"/>
      <c r="AM140" s="11"/>
      <c r="AN140" s="11"/>
      <c r="AO140" s="12"/>
    </row>
    <row r="141" spans="3:43">
      <c r="C141" s="21"/>
      <c r="D141" s="14"/>
      <c r="E141" s="14"/>
      <c r="F141" s="14"/>
      <c r="G141" s="14"/>
      <c r="H141" s="14"/>
      <c r="I141" s="22"/>
      <c r="J141" s="18" t="s">
        <v>91</v>
      </c>
      <c r="K141" s="18" t="s">
        <v>89</v>
      </c>
      <c r="L141" s="11"/>
      <c r="M141" s="11"/>
      <c r="N141" s="11"/>
      <c r="O141" s="11"/>
      <c r="P141" s="11"/>
      <c r="Q141" s="11"/>
      <c r="R141" s="11"/>
      <c r="S141" s="12"/>
      <c r="T141" s="23"/>
      <c r="U141" s="11"/>
      <c r="V141" s="11"/>
      <c r="W141" s="12"/>
      <c r="X141" s="23"/>
      <c r="Y141" s="11"/>
      <c r="Z141" s="11"/>
      <c r="AA141" s="11"/>
      <c r="AB141" s="11"/>
      <c r="AC141" s="11"/>
      <c r="AD141" s="11"/>
      <c r="AE141" s="11"/>
      <c r="AF141" s="11"/>
      <c r="AG141" s="12"/>
      <c r="AH141" s="23"/>
      <c r="AI141" s="11"/>
      <c r="AJ141" s="11"/>
      <c r="AK141" s="11"/>
      <c r="AL141" s="11"/>
      <c r="AM141" s="11"/>
      <c r="AN141" s="11"/>
      <c r="AO141" s="12"/>
    </row>
    <row r="142" spans="3:43">
      <c r="C142" s="20"/>
      <c r="D142" s="8"/>
      <c r="E142" s="8"/>
      <c r="F142" s="8"/>
      <c r="G142" s="8"/>
      <c r="H142" s="8"/>
      <c r="I142" s="9"/>
      <c r="J142" s="35"/>
      <c r="K142" s="18" t="s">
        <v>90</v>
      </c>
      <c r="L142" s="11"/>
      <c r="M142" s="11"/>
      <c r="N142" s="11"/>
      <c r="O142" s="11"/>
      <c r="P142" s="11"/>
      <c r="Q142" s="11"/>
      <c r="R142" s="11"/>
      <c r="S142" s="12"/>
      <c r="T142" s="23"/>
      <c r="U142" s="11"/>
      <c r="V142" s="11"/>
      <c r="W142" s="12"/>
      <c r="X142" s="23"/>
      <c r="Y142" s="11"/>
      <c r="Z142" s="11"/>
      <c r="AA142" s="11"/>
      <c r="AB142" s="11"/>
      <c r="AC142" s="11"/>
      <c r="AD142" s="11"/>
      <c r="AE142" s="11"/>
      <c r="AF142" s="11"/>
      <c r="AG142" s="12"/>
      <c r="AH142" s="23"/>
      <c r="AI142" s="11"/>
      <c r="AJ142" s="11"/>
      <c r="AK142" s="11"/>
      <c r="AL142" s="11"/>
      <c r="AM142" s="11"/>
      <c r="AN142" s="11"/>
      <c r="AO142" s="12"/>
    </row>
    <row r="143" spans="3:43">
      <c r="C143" s="18" t="s">
        <v>93</v>
      </c>
      <c r="D143" s="5"/>
      <c r="E143" s="5"/>
      <c r="F143" s="5"/>
      <c r="G143" s="5"/>
      <c r="H143" s="5"/>
      <c r="I143" s="6"/>
      <c r="J143" s="18" t="s">
        <v>88</v>
      </c>
      <c r="K143" s="18" t="s">
        <v>89</v>
      </c>
      <c r="L143" s="11"/>
      <c r="M143" s="11"/>
      <c r="N143" s="11"/>
      <c r="O143" s="11"/>
      <c r="P143" s="11"/>
      <c r="Q143" s="11"/>
      <c r="R143" s="11"/>
      <c r="S143" s="12"/>
      <c r="T143" s="23">
        <v>10</v>
      </c>
      <c r="U143" s="11"/>
      <c r="V143" s="11"/>
      <c r="W143" s="12"/>
      <c r="X143" s="23">
        <v>3</v>
      </c>
      <c r="Y143" s="11"/>
      <c r="Z143" s="11"/>
      <c r="AA143" s="11"/>
      <c r="AB143" s="11"/>
      <c r="AC143" s="11"/>
      <c r="AD143" s="11"/>
      <c r="AE143" s="11"/>
      <c r="AF143" s="11"/>
      <c r="AG143" s="12"/>
      <c r="AH143" s="23">
        <v>13</v>
      </c>
      <c r="AI143" s="11"/>
      <c r="AJ143" s="11"/>
      <c r="AK143" s="11"/>
      <c r="AL143" s="11"/>
      <c r="AM143" s="11"/>
      <c r="AN143" s="11"/>
      <c r="AO143" s="12"/>
    </row>
    <row r="144" spans="3:43">
      <c r="C144" s="21"/>
      <c r="D144" s="14"/>
      <c r="E144" s="14"/>
      <c r="F144" s="14"/>
      <c r="G144" s="14"/>
      <c r="H144" s="14"/>
      <c r="I144" s="22"/>
      <c r="J144" s="35"/>
      <c r="K144" s="18" t="s">
        <v>90</v>
      </c>
      <c r="L144" s="11"/>
      <c r="M144" s="11"/>
      <c r="N144" s="11"/>
      <c r="O144" s="11"/>
      <c r="P144" s="11"/>
      <c r="Q144" s="11"/>
      <c r="R144" s="11"/>
      <c r="S144" s="12"/>
      <c r="T144" s="23">
        <v>1</v>
      </c>
      <c r="U144" s="11"/>
      <c r="V144" s="11"/>
      <c r="W144" s="12"/>
      <c r="X144" s="23">
        <v>1</v>
      </c>
      <c r="Y144" s="11"/>
      <c r="Z144" s="11"/>
      <c r="AA144" s="11"/>
      <c r="AB144" s="11"/>
      <c r="AC144" s="11"/>
      <c r="AD144" s="11"/>
      <c r="AE144" s="11"/>
      <c r="AF144" s="11"/>
      <c r="AG144" s="12"/>
      <c r="AH144" s="23">
        <v>2</v>
      </c>
      <c r="AI144" s="11"/>
      <c r="AJ144" s="11"/>
      <c r="AK144" s="11"/>
      <c r="AL144" s="11"/>
      <c r="AM144" s="11"/>
      <c r="AN144" s="11"/>
      <c r="AO144" s="12"/>
    </row>
    <row r="145" spans="3:41">
      <c r="C145" s="21"/>
      <c r="D145" s="14"/>
      <c r="E145" s="14"/>
      <c r="F145" s="14"/>
      <c r="G145" s="14"/>
      <c r="H145" s="14"/>
      <c r="I145" s="22"/>
      <c r="J145" s="18" t="s">
        <v>91</v>
      </c>
      <c r="K145" s="18" t="s">
        <v>89</v>
      </c>
      <c r="L145" s="11"/>
      <c r="M145" s="11"/>
      <c r="N145" s="11"/>
      <c r="O145" s="11"/>
      <c r="P145" s="11"/>
      <c r="Q145" s="11"/>
      <c r="R145" s="11"/>
      <c r="S145" s="12"/>
      <c r="T145" s="23">
        <v>12</v>
      </c>
      <c r="U145" s="11"/>
      <c r="V145" s="11"/>
      <c r="W145" s="12"/>
      <c r="X145" s="23"/>
      <c r="Y145" s="11"/>
      <c r="Z145" s="11"/>
      <c r="AA145" s="11"/>
      <c r="AB145" s="11"/>
      <c r="AC145" s="11"/>
      <c r="AD145" s="11"/>
      <c r="AE145" s="11"/>
      <c r="AF145" s="11"/>
      <c r="AG145" s="12"/>
      <c r="AH145" s="23">
        <v>12</v>
      </c>
      <c r="AI145" s="11"/>
      <c r="AJ145" s="11"/>
      <c r="AK145" s="11"/>
      <c r="AL145" s="11"/>
      <c r="AM145" s="11"/>
      <c r="AN145" s="11"/>
      <c r="AO145" s="12"/>
    </row>
    <row r="146" spans="3:41">
      <c r="C146" s="20"/>
      <c r="D146" s="8"/>
      <c r="E146" s="8"/>
      <c r="F146" s="8"/>
      <c r="G146" s="8"/>
      <c r="H146" s="8"/>
      <c r="I146" s="9"/>
      <c r="J146" s="35"/>
      <c r="K146" s="18" t="s">
        <v>90</v>
      </c>
      <c r="L146" s="11"/>
      <c r="M146" s="11"/>
      <c r="N146" s="11"/>
      <c r="O146" s="11"/>
      <c r="P146" s="11"/>
      <c r="Q146" s="11"/>
      <c r="R146" s="11"/>
      <c r="S146" s="12"/>
      <c r="T146" s="23">
        <v>1</v>
      </c>
      <c r="U146" s="11"/>
      <c r="V146" s="11"/>
      <c r="W146" s="12"/>
      <c r="X146" s="23"/>
      <c r="Y146" s="11"/>
      <c r="Z146" s="11"/>
      <c r="AA146" s="11"/>
      <c r="AB146" s="11"/>
      <c r="AC146" s="11"/>
      <c r="AD146" s="11"/>
      <c r="AE146" s="11"/>
      <c r="AF146" s="11"/>
      <c r="AG146" s="12"/>
      <c r="AH146" s="23">
        <v>1</v>
      </c>
      <c r="AI146" s="11"/>
      <c r="AJ146" s="11"/>
      <c r="AK146" s="11"/>
      <c r="AL146" s="11"/>
      <c r="AM146" s="11"/>
      <c r="AN146" s="11"/>
      <c r="AO146" s="12"/>
    </row>
    <row r="147" spans="3:41">
      <c r="C147" s="18" t="s">
        <v>94</v>
      </c>
      <c r="D147" s="5"/>
      <c r="E147" s="5"/>
      <c r="F147" s="5"/>
      <c r="G147" s="5"/>
      <c r="H147" s="5"/>
      <c r="I147" s="6"/>
      <c r="J147" s="18" t="s">
        <v>88</v>
      </c>
      <c r="K147" s="18" t="s">
        <v>89</v>
      </c>
      <c r="L147" s="11"/>
      <c r="M147" s="11"/>
      <c r="N147" s="11"/>
      <c r="O147" s="11"/>
      <c r="P147" s="11"/>
      <c r="Q147" s="11"/>
      <c r="R147" s="11"/>
      <c r="S147" s="12"/>
      <c r="T147" s="23"/>
      <c r="U147" s="11"/>
      <c r="V147" s="11"/>
      <c r="W147" s="12"/>
      <c r="X147" s="23"/>
      <c r="Y147" s="11"/>
      <c r="Z147" s="11"/>
      <c r="AA147" s="11"/>
      <c r="AB147" s="11"/>
      <c r="AC147" s="11"/>
      <c r="AD147" s="11"/>
      <c r="AE147" s="11"/>
      <c r="AF147" s="11"/>
      <c r="AG147" s="12"/>
      <c r="AH147" s="23"/>
      <c r="AI147" s="11"/>
      <c r="AJ147" s="11"/>
      <c r="AK147" s="11"/>
      <c r="AL147" s="11"/>
      <c r="AM147" s="11"/>
      <c r="AN147" s="11"/>
      <c r="AO147" s="12"/>
    </row>
    <row r="148" spans="3:41">
      <c r="C148" s="21"/>
      <c r="D148" s="14"/>
      <c r="E148" s="14"/>
      <c r="F148" s="14"/>
      <c r="G148" s="14"/>
      <c r="H148" s="14"/>
      <c r="I148" s="22"/>
      <c r="J148" s="35"/>
      <c r="K148" s="18" t="s">
        <v>90</v>
      </c>
      <c r="L148" s="11"/>
      <c r="M148" s="11"/>
      <c r="N148" s="11"/>
      <c r="O148" s="11"/>
      <c r="P148" s="11"/>
      <c r="Q148" s="11"/>
      <c r="R148" s="11"/>
      <c r="S148" s="12"/>
      <c r="T148" s="23"/>
      <c r="U148" s="11"/>
      <c r="V148" s="11"/>
      <c r="W148" s="12"/>
      <c r="X148" s="23"/>
      <c r="Y148" s="11"/>
      <c r="Z148" s="11"/>
      <c r="AA148" s="11"/>
      <c r="AB148" s="11"/>
      <c r="AC148" s="11"/>
      <c r="AD148" s="11"/>
      <c r="AE148" s="11"/>
      <c r="AF148" s="11"/>
      <c r="AG148" s="12"/>
      <c r="AH148" s="23"/>
      <c r="AI148" s="11"/>
      <c r="AJ148" s="11"/>
      <c r="AK148" s="11"/>
      <c r="AL148" s="11"/>
      <c r="AM148" s="11"/>
      <c r="AN148" s="11"/>
      <c r="AO148" s="12"/>
    </row>
    <row r="149" spans="3:41">
      <c r="C149" s="21"/>
      <c r="D149" s="14"/>
      <c r="E149" s="14"/>
      <c r="F149" s="14"/>
      <c r="G149" s="14"/>
      <c r="H149" s="14"/>
      <c r="I149" s="22"/>
      <c r="J149" s="18" t="s">
        <v>91</v>
      </c>
      <c r="K149" s="18" t="s">
        <v>89</v>
      </c>
      <c r="L149" s="11"/>
      <c r="M149" s="11"/>
      <c r="N149" s="11"/>
      <c r="O149" s="11"/>
      <c r="P149" s="11"/>
      <c r="Q149" s="11"/>
      <c r="R149" s="11"/>
      <c r="S149" s="12"/>
      <c r="T149" s="23"/>
      <c r="U149" s="11"/>
      <c r="V149" s="11"/>
      <c r="W149" s="12"/>
      <c r="X149" s="23"/>
      <c r="Y149" s="11"/>
      <c r="Z149" s="11"/>
      <c r="AA149" s="11"/>
      <c r="AB149" s="11"/>
      <c r="AC149" s="11"/>
      <c r="AD149" s="11"/>
      <c r="AE149" s="11"/>
      <c r="AF149" s="11"/>
      <c r="AG149" s="12"/>
      <c r="AH149" s="23"/>
      <c r="AI149" s="11"/>
      <c r="AJ149" s="11"/>
      <c r="AK149" s="11"/>
      <c r="AL149" s="11"/>
      <c r="AM149" s="11"/>
      <c r="AN149" s="11"/>
      <c r="AO149" s="12"/>
    </row>
    <row r="150" spans="3:41">
      <c r="C150" s="20"/>
      <c r="D150" s="8"/>
      <c r="E150" s="8"/>
      <c r="F150" s="8"/>
      <c r="G150" s="8"/>
      <c r="H150" s="8"/>
      <c r="I150" s="9"/>
      <c r="J150" s="35"/>
      <c r="K150" s="18" t="s">
        <v>90</v>
      </c>
      <c r="L150" s="11"/>
      <c r="M150" s="11"/>
      <c r="N150" s="11"/>
      <c r="O150" s="11"/>
      <c r="P150" s="11"/>
      <c r="Q150" s="11"/>
      <c r="R150" s="11"/>
      <c r="S150" s="12"/>
      <c r="T150" s="23"/>
      <c r="U150" s="11"/>
      <c r="V150" s="11"/>
      <c r="W150" s="12"/>
      <c r="X150" s="23"/>
      <c r="Y150" s="11"/>
      <c r="Z150" s="11"/>
      <c r="AA150" s="11"/>
      <c r="AB150" s="11"/>
      <c r="AC150" s="11"/>
      <c r="AD150" s="11"/>
      <c r="AE150" s="11"/>
      <c r="AF150" s="11"/>
      <c r="AG150" s="12"/>
      <c r="AH150" s="23"/>
      <c r="AI150" s="11"/>
      <c r="AJ150" s="11"/>
      <c r="AK150" s="11"/>
      <c r="AL150" s="11"/>
      <c r="AM150" s="11"/>
      <c r="AN150" s="11"/>
      <c r="AO150" s="12"/>
    </row>
    <row r="151" spans="3:41">
      <c r="C151" s="18" t="s">
        <v>95</v>
      </c>
      <c r="D151" s="5"/>
      <c r="E151" s="5"/>
      <c r="F151" s="5"/>
      <c r="G151" s="5"/>
      <c r="H151" s="5"/>
      <c r="I151" s="6"/>
      <c r="J151" s="18" t="s">
        <v>88</v>
      </c>
      <c r="K151" s="18" t="s">
        <v>89</v>
      </c>
      <c r="L151" s="11"/>
      <c r="M151" s="11"/>
      <c r="N151" s="11"/>
      <c r="O151" s="11"/>
      <c r="P151" s="11"/>
      <c r="Q151" s="11"/>
      <c r="R151" s="11"/>
      <c r="S151" s="12"/>
      <c r="T151" s="23">
        <v>3</v>
      </c>
      <c r="U151" s="11"/>
      <c r="V151" s="11"/>
      <c r="W151" s="12"/>
      <c r="X151" s="23"/>
      <c r="Y151" s="11"/>
      <c r="Z151" s="11"/>
      <c r="AA151" s="11"/>
      <c r="AB151" s="11"/>
      <c r="AC151" s="11"/>
      <c r="AD151" s="11"/>
      <c r="AE151" s="11"/>
      <c r="AF151" s="11"/>
      <c r="AG151" s="12"/>
      <c r="AH151" s="23">
        <v>3</v>
      </c>
      <c r="AI151" s="11"/>
      <c r="AJ151" s="11"/>
      <c r="AK151" s="11"/>
      <c r="AL151" s="11"/>
      <c r="AM151" s="11"/>
      <c r="AN151" s="11"/>
      <c r="AO151" s="12"/>
    </row>
    <row r="152" spans="3:41">
      <c r="C152" s="21"/>
      <c r="D152" s="14"/>
      <c r="E152" s="14"/>
      <c r="F152" s="14"/>
      <c r="G152" s="14"/>
      <c r="H152" s="14"/>
      <c r="I152" s="22"/>
      <c r="J152" s="35"/>
      <c r="K152" s="18" t="s">
        <v>90</v>
      </c>
      <c r="L152" s="11"/>
      <c r="M152" s="11"/>
      <c r="N152" s="11"/>
      <c r="O152" s="11"/>
      <c r="P152" s="11"/>
      <c r="Q152" s="11"/>
      <c r="R152" s="11"/>
      <c r="S152" s="12"/>
      <c r="T152" s="23"/>
      <c r="U152" s="11"/>
      <c r="V152" s="11"/>
      <c r="W152" s="12"/>
      <c r="X152" s="23"/>
      <c r="Y152" s="11"/>
      <c r="Z152" s="11"/>
      <c r="AA152" s="11"/>
      <c r="AB152" s="11"/>
      <c r="AC152" s="11"/>
      <c r="AD152" s="11"/>
      <c r="AE152" s="11"/>
      <c r="AF152" s="11"/>
      <c r="AG152" s="12"/>
      <c r="AH152" s="23"/>
      <c r="AI152" s="11"/>
      <c r="AJ152" s="11"/>
      <c r="AK152" s="11"/>
      <c r="AL152" s="11"/>
      <c r="AM152" s="11"/>
      <c r="AN152" s="11"/>
      <c r="AO152" s="12"/>
    </row>
    <row r="153" spans="3:41">
      <c r="C153" s="21"/>
      <c r="D153" s="14"/>
      <c r="E153" s="14"/>
      <c r="F153" s="14"/>
      <c r="G153" s="14"/>
      <c r="H153" s="14"/>
      <c r="I153" s="22"/>
      <c r="J153" s="18" t="s">
        <v>91</v>
      </c>
      <c r="K153" s="18" t="s">
        <v>89</v>
      </c>
      <c r="L153" s="11"/>
      <c r="M153" s="11"/>
      <c r="N153" s="11"/>
      <c r="O153" s="11"/>
      <c r="P153" s="11"/>
      <c r="Q153" s="11"/>
      <c r="R153" s="11"/>
      <c r="S153" s="12"/>
      <c r="T153" s="23">
        <v>3</v>
      </c>
      <c r="U153" s="11"/>
      <c r="V153" s="11"/>
      <c r="W153" s="12"/>
      <c r="X153" s="23"/>
      <c r="Y153" s="11"/>
      <c r="Z153" s="11"/>
      <c r="AA153" s="11"/>
      <c r="AB153" s="11"/>
      <c r="AC153" s="11"/>
      <c r="AD153" s="11"/>
      <c r="AE153" s="11"/>
      <c r="AF153" s="11"/>
      <c r="AG153" s="12"/>
      <c r="AH153" s="23">
        <v>3</v>
      </c>
      <c r="AI153" s="11"/>
      <c r="AJ153" s="11"/>
      <c r="AK153" s="11"/>
      <c r="AL153" s="11"/>
      <c r="AM153" s="11"/>
      <c r="AN153" s="11"/>
      <c r="AO153" s="12"/>
    </row>
    <row r="154" spans="3:41">
      <c r="C154" s="20"/>
      <c r="D154" s="8"/>
      <c r="E154" s="8"/>
      <c r="F154" s="8"/>
      <c r="G154" s="8"/>
      <c r="H154" s="8"/>
      <c r="I154" s="9"/>
      <c r="J154" s="35"/>
      <c r="K154" s="18" t="s">
        <v>90</v>
      </c>
      <c r="L154" s="11"/>
      <c r="M154" s="11"/>
      <c r="N154" s="11"/>
      <c r="O154" s="11"/>
      <c r="P154" s="11"/>
      <c r="Q154" s="11"/>
      <c r="R154" s="11"/>
      <c r="S154" s="12"/>
      <c r="T154" s="23"/>
      <c r="U154" s="11"/>
      <c r="V154" s="11"/>
      <c r="W154" s="12"/>
      <c r="X154" s="23"/>
      <c r="Y154" s="11"/>
      <c r="Z154" s="11"/>
      <c r="AA154" s="11"/>
      <c r="AB154" s="11"/>
      <c r="AC154" s="11"/>
      <c r="AD154" s="11"/>
      <c r="AE154" s="11"/>
      <c r="AF154" s="11"/>
      <c r="AG154" s="12"/>
      <c r="AH154" s="23"/>
      <c r="AI154" s="11"/>
      <c r="AJ154" s="11"/>
      <c r="AK154" s="11"/>
      <c r="AL154" s="11"/>
      <c r="AM154" s="11"/>
      <c r="AN154" s="11"/>
      <c r="AO154" s="12"/>
    </row>
    <row r="155" spans="3:41">
      <c r="C155" s="18" t="s">
        <v>96</v>
      </c>
      <c r="D155" s="5"/>
      <c r="E155" s="5"/>
      <c r="F155" s="5"/>
      <c r="G155" s="5"/>
      <c r="H155" s="5"/>
      <c r="I155" s="6"/>
      <c r="J155" s="18" t="s">
        <v>88</v>
      </c>
      <c r="K155" s="18" t="s">
        <v>89</v>
      </c>
      <c r="L155" s="11"/>
      <c r="M155" s="11"/>
      <c r="N155" s="11"/>
      <c r="O155" s="11"/>
      <c r="P155" s="11"/>
      <c r="Q155" s="11"/>
      <c r="R155" s="11"/>
      <c r="S155" s="12"/>
      <c r="T155" s="23"/>
      <c r="U155" s="11"/>
      <c r="V155" s="11"/>
      <c r="W155" s="12"/>
      <c r="X155" s="23"/>
      <c r="Y155" s="11"/>
      <c r="Z155" s="11"/>
      <c r="AA155" s="11"/>
      <c r="AB155" s="11"/>
      <c r="AC155" s="11"/>
      <c r="AD155" s="11"/>
      <c r="AE155" s="11"/>
      <c r="AF155" s="11"/>
      <c r="AG155" s="12"/>
      <c r="AH155" s="23"/>
      <c r="AI155" s="11"/>
      <c r="AJ155" s="11"/>
      <c r="AK155" s="11"/>
      <c r="AL155" s="11"/>
      <c r="AM155" s="11"/>
      <c r="AN155" s="11"/>
      <c r="AO155" s="12"/>
    </row>
    <row r="156" spans="3:41">
      <c r="C156" s="21"/>
      <c r="D156" s="14"/>
      <c r="E156" s="14"/>
      <c r="F156" s="14"/>
      <c r="G156" s="14"/>
      <c r="H156" s="14"/>
      <c r="I156" s="22"/>
      <c r="J156" s="35"/>
      <c r="K156" s="18" t="s">
        <v>90</v>
      </c>
      <c r="L156" s="11"/>
      <c r="M156" s="11"/>
      <c r="N156" s="11"/>
      <c r="O156" s="11"/>
      <c r="P156" s="11"/>
      <c r="Q156" s="11"/>
      <c r="R156" s="11"/>
      <c r="S156" s="12"/>
      <c r="T156" s="23"/>
      <c r="U156" s="11"/>
      <c r="V156" s="11"/>
      <c r="W156" s="12"/>
      <c r="X156" s="23"/>
      <c r="Y156" s="11"/>
      <c r="Z156" s="11"/>
      <c r="AA156" s="11"/>
      <c r="AB156" s="11"/>
      <c r="AC156" s="11"/>
      <c r="AD156" s="11"/>
      <c r="AE156" s="11"/>
      <c r="AF156" s="11"/>
      <c r="AG156" s="12"/>
      <c r="AH156" s="23"/>
      <c r="AI156" s="11"/>
      <c r="AJ156" s="11"/>
      <c r="AK156" s="11"/>
      <c r="AL156" s="11"/>
      <c r="AM156" s="11"/>
      <c r="AN156" s="11"/>
      <c r="AO156" s="12"/>
    </row>
    <row r="157" spans="3:41">
      <c r="C157" s="21"/>
      <c r="D157" s="14"/>
      <c r="E157" s="14"/>
      <c r="F157" s="14"/>
      <c r="G157" s="14"/>
      <c r="H157" s="14"/>
      <c r="I157" s="22"/>
      <c r="J157" s="18" t="s">
        <v>91</v>
      </c>
      <c r="K157" s="18" t="s">
        <v>89</v>
      </c>
      <c r="L157" s="11"/>
      <c r="M157" s="11"/>
      <c r="N157" s="11"/>
      <c r="O157" s="11"/>
      <c r="P157" s="11"/>
      <c r="Q157" s="11"/>
      <c r="R157" s="11"/>
      <c r="S157" s="12"/>
      <c r="T157" s="23"/>
      <c r="U157" s="11"/>
      <c r="V157" s="11"/>
      <c r="W157" s="12"/>
      <c r="X157" s="23"/>
      <c r="Y157" s="11"/>
      <c r="Z157" s="11"/>
      <c r="AA157" s="11"/>
      <c r="AB157" s="11"/>
      <c r="AC157" s="11"/>
      <c r="AD157" s="11"/>
      <c r="AE157" s="11"/>
      <c r="AF157" s="11"/>
      <c r="AG157" s="12"/>
      <c r="AH157" s="23"/>
      <c r="AI157" s="11"/>
      <c r="AJ157" s="11"/>
      <c r="AK157" s="11"/>
      <c r="AL157" s="11"/>
      <c r="AM157" s="11"/>
      <c r="AN157" s="11"/>
      <c r="AO157" s="12"/>
    </row>
    <row r="158" spans="3:41">
      <c r="C158" s="20"/>
      <c r="D158" s="8"/>
      <c r="E158" s="8"/>
      <c r="F158" s="8"/>
      <c r="G158" s="8"/>
      <c r="H158" s="8"/>
      <c r="I158" s="9"/>
      <c r="J158" s="35"/>
      <c r="K158" s="18" t="s">
        <v>90</v>
      </c>
      <c r="L158" s="11"/>
      <c r="M158" s="11"/>
      <c r="N158" s="11"/>
      <c r="O158" s="11"/>
      <c r="P158" s="11"/>
      <c r="Q158" s="11"/>
      <c r="R158" s="11"/>
      <c r="S158" s="12"/>
      <c r="T158" s="23"/>
      <c r="U158" s="11"/>
      <c r="V158" s="11"/>
      <c r="W158" s="12"/>
      <c r="X158" s="23"/>
      <c r="Y158" s="11"/>
      <c r="Z158" s="11"/>
      <c r="AA158" s="11"/>
      <c r="AB158" s="11"/>
      <c r="AC158" s="11"/>
      <c r="AD158" s="11"/>
      <c r="AE158" s="11"/>
      <c r="AF158" s="11"/>
      <c r="AG158" s="12"/>
      <c r="AH158" s="23"/>
      <c r="AI158" s="11"/>
      <c r="AJ158" s="11"/>
      <c r="AK158" s="11"/>
      <c r="AL158" s="11"/>
      <c r="AM158" s="11"/>
      <c r="AN158" s="11"/>
      <c r="AO158" s="12"/>
    </row>
    <row r="159" spans="3:41">
      <c r="C159" s="18" t="s">
        <v>97</v>
      </c>
      <c r="D159" s="5"/>
      <c r="E159" s="5"/>
      <c r="F159" s="5"/>
      <c r="G159" s="5"/>
      <c r="H159" s="5"/>
      <c r="I159" s="6"/>
      <c r="J159" s="18" t="s">
        <v>88</v>
      </c>
      <c r="K159" s="18" t="s">
        <v>89</v>
      </c>
      <c r="L159" s="11"/>
      <c r="M159" s="11"/>
      <c r="N159" s="11"/>
      <c r="O159" s="11"/>
      <c r="P159" s="11"/>
      <c r="Q159" s="11"/>
      <c r="R159" s="11"/>
      <c r="S159" s="12"/>
      <c r="T159" s="23">
        <v>3</v>
      </c>
      <c r="U159" s="11"/>
      <c r="V159" s="11"/>
      <c r="W159" s="12"/>
      <c r="X159" s="23"/>
      <c r="Y159" s="11"/>
      <c r="Z159" s="11"/>
      <c r="AA159" s="11"/>
      <c r="AB159" s="11"/>
      <c r="AC159" s="11"/>
      <c r="AD159" s="11"/>
      <c r="AE159" s="11"/>
      <c r="AF159" s="11"/>
      <c r="AG159" s="12"/>
      <c r="AH159" s="23">
        <v>3</v>
      </c>
      <c r="AI159" s="11"/>
      <c r="AJ159" s="11"/>
      <c r="AK159" s="11"/>
      <c r="AL159" s="11"/>
      <c r="AM159" s="11"/>
      <c r="AN159" s="11"/>
      <c r="AO159" s="12"/>
    </row>
    <row r="160" spans="3:41">
      <c r="C160" s="21"/>
      <c r="D160" s="14"/>
      <c r="E160" s="14"/>
      <c r="F160" s="14"/>
      <c r="G160" s="14"/>
      <c r="H160" s="14"/>
      <c r="I160" s="22"/>
      <c r="J160" s="35"/>
      <c r="K160" s="18" t="s">
        <v>90</v>
      </c>
      <c r="L160" s="11"/>
      <c r="M160" s="11"/>
      <c r="N160" s="11"/>
      <c r="O160" s="11"/>
      <c r="P160" s="11"/>
      <c r="Q160" s="11"/>
      <c r="R160" s="11"/>
      <c r="S160" s="12"/>
      <c r="T160" s="23"/>
      <c r="U160" s="11"/>
      <c r="V160" s="11"/>
      <c r="W160" s="12"/>
      <c r="X160" s="23"/>
      <c r="Y160" s="11"/>
      <c r="Z160" s="11"/>
      <c r="AA160" s="11"/>
      <c r="AB160" s="11"/>
      <c r="AC160" s="11"/>
      <c r="AD160" s="11"/>
      <c r="AE160" s="11"/>
      <c r="AF160" s="11"/>
      <c r="AG160" s="12"/>
      <c r="AH160" s="23"/>
      <c r="AI160" s="11"/>
      <c r="AJ160" s="11"/>
      <c r="AK160" s="11"/>
      <c r="AL160" s="11"/>
      <c r="AM160" s="11"/>
      <c r="AN160" s="11"/>
      <c r="AO160" s="12"/>
    </row>
    <row r="161" spans="2:41">
      <c r="C161" s="21"/>
      <c r="D161" s="14"/>
      <c r="E161" s="14"/>
      <c r="F161" s="14"/>
      <c r="G161" s="14"/>
      <c r="H161" s="14"/>
      <c r="I161" s="22"/>
      <c r="J161" s="18" t="s">
        <v>91</v>
      </c>
      <c r="K161" s="18" t="s">
        <v>89</v>
      </c>
      <c r="L161" s="11"/>
      <c r="M161" s="11"/>
      <c r="N161" s="11"/>
      <c r="O161" s="11"/>
      <c r="P161" s="11"/>
      <c r="Q161" s="11"/>
      <c r="R161" s="11"/>
      <c r="S161" s="12"/>
      <c r="T161" s="23"/>
      <c r="U161" s="11"/>
      <c r="V161" s="11"/>
      <c r="W161" s="12"/>
      <c r="X161" s="23"/>
      <c r="Y161" s="11"/>
      <c r="Z161" s="11"/>
      <c r="AA161" s="11"/>
      <c r="AB161" s="11"/>
      <c r="AC161" s="11"/>
      <c r="AD161" s="11"/>
      <c r="AE161" s="11"/>
      <c r="AF161" s="11"/>
      <c r="AG161" s="12"/>
      <c r="AH161" s="23"/>
      <c r="AI161" s="11"/>
      <c r="AJ161" s="11"/>
      <c r="AK161" s="11"/>
      <c r="AL161" s="11"/>
      <c r="AM161" s="11"/>
      <c r="AN161" s="11"/>
      <c r="AO161" s="12"/>
    </row>
    <row r="162" spans="2:41">
      <c r="C162" s="20"/>
      <c r="D162" s="8"/>
      <c r="E162" s="8"/>
      <c r="F162" s="8"/>
      <c r="G162" s="8"/>
      <c r="H162" s="8"/>
      <c r="I162" s="9"/>
      <c r="J162" s="35"/>
      <c r="K162" s="18" t="s">
        <v>90</v>
      </c>
      <c r="L162" s="11"/>
      <c r="M162" s="11"/>
      <c r="N162" s="11"/>
      <c r="O162" s="11"/>
      <c r="P162" s="11"/>
      <c r="Q162" s="11"/>
      <c r="R162" s="11"/>
      <c r="S162" s="12"/>
      <c r="T162" s="23"/>
      <c r="U162" s="11"/>
      <c r="V162" s="11"/>
      <c r="W162" s="12"/>
      <c r="X162" s="23"/>
      <c r="Y162" s="11"/>
      <c r="Z162" s="11"/>
      <c r="AA162" s="11"/>
      <c r="AB162" s="11"/>
      <c r="AC162" s="11"/>
      <c r="AD162" s="11"/>
      <c r="AE162" s="11"/>
      <c r="AF162" s="11"/>
      <c r="AG162" s="12"/>
      <c r="AH162" s="23"/>
      <c r="AI162" s="11"/>
      <c r="AJ162" s="11"/>
      <c r="AK162" s="11"/>
      <c r="AL162" s="11"/>
      <c r="AM162" s="11"/>
      <c r="AN162" s="11"/>
      <c r="AO162" s="12"/>
    </row>
    <row r="164" spans="2:41">
      <c r="H164" s="17" t="s">
        <v>98</v>
      </c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</row>
    <row r="166" spans="2:41">
      <c r="B166" s="4" t="s">
        <v>99</v>
      </c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2"/>
      <c r="S166" s="10" t="s">
        <v>7</v>
      </c>
      <c r="T166" s="11"/>
      <c r="U166" s="12"/>
      <c r="W166" s="10" t="s">
        <v>8</v>
      </c>
      <c r="X166" s="11"/>
      <c r="Y166" s="11"/>
      <c r="Z166" s="11"/>
      <c r="AA166" s="11"/>
      <c r="AB166" s="11"/>
      <c r="AC166" s="11"/>
      <c r="AD166" s="11"/>
      <c r="AE166" s="11"/>
      <c r="AF166" s="12"/>
      <c r="AG166" s="13" t="s">
        <v>6</v>
      </c>
      <c r="AH166" s="11"/>
      <c r="AI166" s="11"/>
      <c r="AJ166" s="11"/>
      <c r="AK166" s="11"/>
      <c r="AL166" s="11"/>
      <c r="AM166" s="12"/>
    </row>
    <row r="167" spans="2:41">
      <c r="B167" s="18" t="s">
        <v>100</v>
      </c>
      <c r="C167" s="5"/>
      <c r="D167" s="5"/>
      <c r="E167" s="5"/>
      <c r="F167" s="5"/>
      <c r="G167" s="5"/>
      <c r="H167" s="6"/>
      <c r="I167" s="18" t="s">
        <v>101</v>
      </c>
      <c r="J167" s="11"/>
      <c r="K167" s="11"/>
      <c r="L167" s="11"/>
      <c r="M167" s="11"/>
      <c r="N167" s="11"/>
      <c r="O167" s="11"/>
      <c r="P167" s="11"/>
      <c r="Q167" s="11"/>
      <c r="R167" s="12"/>
      <c r="S167" s="23">
        <v>13</v>
      </c>
      <c r="T167" s="11"/>
      <c r="U167" s="12"/>
      <c r="W167" s="23"/>
      <c r="X167" s="11"/>
      <c r="Y167" s="11"/>
      <c r="Z167" s="11"/>
      <c r="AA167" s="11"/>
      <c r="AB167" s="11"/>
      <c r="AC167" s="11"/>
      <c r="AD167" s="11"/>
      <c r="AE167" s="11"/>
      <c r="AF167" s="12"/>
      <c r="AG167" s="23">
        <v>13</v>
      </c>
      <c r="AH167" s="11"/>
      <c r="AI167" s="11"/>
      <c r="AJ167" s="11"/>
      <c r="AK167" s="11"/>
      <c r="AL167" s="11"/>
      <c r="AM167" s="12"/>
    </row>
    <row r="168" spans="2:41">
      <c r="B168" s="21"/>
      <c r="C168" s="14"/>
      <c r="D168" s="14"/>
      <c r="E168" s="14"/>
      <c r="F168" s="14"/>
      <c r="G168" s="14"/>
      <c r="H168" s="22"/>
      <c r="I168" s="18" t="s">
        <v>102</v>
      </c>
      <c r="J168" s="11"/>
      <c r="K168" s="11"/>
      <c r="L168" s="11"/>
      <c r="M168" s="11"/>
      <c r="N168" s="11"/>
      <c r="O168" s="11"/>
      <c r="P168" s="11"/>
      <c r="Q168" s="11"/>
      <c r="R168" s="12"/>
      <c r="S168" s="23"/>
      <c r="T168" s="11"/>
      <c r="U168" s="12"/>
      <c r="W168" s="23"/>
      <c r="X168" s="11"/>
      <c r="Y168" s="11"/>
      <c r="Z168" s="11"/>
      <c r="AA168" s="11"/>
      <c r="AB168" s="11"/>
      <c r="AC168" s="11"/>
      <c r="AD168" s="11"/>
      <c r="AE168" s="11"/>
      <c r="AF168" s="12"/>
      <c r="AG168" s="23"/>
      <c r="AH168" s="11"/>
      <c r="AI168" s="11"/>
      <c r="AJ168" s="11"/>
      <c r="AK168" s="11"/>
      <c r="AL168" s="11"/>
      <c r="AM168" s="12"/>
    </row>
    <row r="169" spans="2:41">
      <c r="B169" s="21"/>
      <c r="C169" s="14"/>
      <c r="D169" s="14"/>
      <c r="E169" s="14"/>
      <c r="F169" s="14"/>
      <c r="G169" s="14"/>
      <c r="H169" s="22"/>
      <c r="I169" s="18" t="s">
        <v>103</v>
      </c>
      <c r="J169" s="11"/>
      <c r="K169" s="11"/>
      <c r="L169" s="11"/>
      <c r="M169" s="11"/>
      <c r="N169" s="11"/>
      <c r="O169" s="11"/>
      <c r="P169" s="11"/>
      <c r="Q169" s="11"/>
      <c r="R169" s="12"/>
      <c r="S169" s="23"/>
      <c r="T169" s="11"/>
      <c r="U169" s="12"/>
      <c r="W169" s="23"/>
      <c r="X169" s="11"/>
      <c r="Y169" s="11"/>
      <c r="Z169" s="11"/>
      <c r="AA169" s="11"/>
      <c r="AB169" s="11"/>
      <c r="AC169" s="11"/>
      <c r="AD169" s="11"/>
      <c r="AE169" s="11"/>
      <c r="AF169" s="12"/>
      <c r="AG169" s="23"/>
      <c r="AH169" s="11"/>
      <c r="AI169" s="11"/>
      <c r="AJ169" s="11"/>
      <c r="AK169" s="11"/>
      <c r="AL169" s="11"/>
      <c r="AM169" s="12"/>
    </row>
    <row r="170" spans="2:41">
      <c r="B170" s="21"/>
      <c r="C170" s="14"/>
      <c r="D170" s="14"/>
      <c r="E170" s="14"/>
      <c r="F170" s="14"/>
      <c r="G170" s="14"/>
      <c r="H170" s="22"/>
      <c r="I170" s="18" t="s">
        <v>104</v>
      </c>
      <c r="J170" s="11"/>
      <c r="K170" s="11"/>
      <c r="L170" s="11"/>
      <c r="M170" s="11"/>
      <c r="N170" s="11"/>
      <c r="O170" s="11"/>
      <c r="P170" s="11"/>
      <c r="Q170" s="11"/>
      <c r="R170" s="12"/>
      <c r="S170" s="23"/>
      <c r="T170" s="11"/>
      <c r="U170" s="12"/>
      <c r="W170" s="23"/>
      <c r="X170" s="11"/>
      <c r="Y170" s="11"/>
      <c r="Z170" s="11"/>
      <c r="AA170" s="11"/>
      <c r="AB170" s="11"/>
      <c r="AC170" s="11"/>
      <c r="AD170" s="11"/>
      <c r="AE170" s="11"/>
      <c r="AF170" s="12"/>
      <c r="AG170" s="23"/>
      <c r="AH170" s="11"/>
      <c r="AI170" s="11"/>
      <c r="AJ170" s="11"/>
      <c r="AK170" s="11"/>
      <c r="AL170" s="11"/>
      <c r="AM170" s="12"/>
    </row>
    <row r="171" spans="2:41">
      <c r="B171" s="20"/>
      <c r="C171" s="8"/>
      <c r="D171" s="8"/>
      <c r="E171" s="8"/>
      <c r="F171" s="8"/>
      <c r="G171" s="8"/>
      <c r="H171" s="9"/>
      <c r="I171" s="18" t="s">
        <v>105</v>
      </c>
      <c r="J171" s="11"/>
      <c r="K171" s="11"/>
      <c r="L171" s="11"/>
      <c r="M171" s="11"/>
      <c r="N171" s="11"/>
      <c r="O171" s="11"/>
      <c r="P171" s="11"/>
      <c r="Q171" s="11"/>
      <c r="R171" s="12"/>
      <c r="S171" s="23">
        <v>11</v>
      </c>
      <c r="T171" s="11"/>
      <c r="U171" s="12"/>
      <c r="W171" s="23">
        <v>6</v>
      </c>
      <c r="X171" s="11"/>
      <c r="Y171" s="11"/>
      <c r="Z171" s="11"/>
      <c r="AA171" s="11"/>
      <c r="AB171" s="11"/>
      <c r="AC171" s="11"/>
      <c r="AD171" s="11"/>
      <c r="AE171" s="11"/>
      <c r="AF171" s="12"/>
      <c r="AG171" s="23">
        <v>17</v>
      </c>
      <c r="AH171" s="11"/>
      <c r="AI171" s="11"/>
      <c r="AJ171" s="11"/>
      <c r="AK171" s="11"/>
      <c r="AL171" s="11"/>
      <c r="AM171" s="12"/>
    </row>
    <row r="172" spans="2:41">
      <c r="B172" s="18" t="s">
        <v>106</v>
      </c>
      <c r="C172" s="5"/>
      <c r="D172" s="5"/>
      <c r="E172" s="5"/>
      <c r="F172" s="5"/>
      <c r="G172" s="5"/>
      <c r="H172" s="6"/>
      <c r="I172" s="18" t="s">
        <v>107</v>
      </c>
      <c r="J172" s="11"/>
      <c r="K172" s="11"/>
      <c r="L172" s="11"/>
      <c r="M172" s="11"/>
      <c r="N172" s="11"/>
      <c r="O172" s="11"/>
      <c r="P172" s="11"/>
      <c r="Q172" s="11"/>
      <c r="R172" s="12"/>
      <c r="S172" s="23">
        <v>9</v>
      </c>
      <c r="T172" s="11"/>
      <c r="U172" s="12"/>
      <c r="W172" s="23">
        <v>1</v>
      </c>
      <c r="X172" s="11"/>
      <c r="Y172" s="11"/>
      <c r="Z172" s="11"/>
      <c r="AA172" s="11"/>
      <c r="AB172" s="11"/>
      <c r="AC172" s="11"/>
      <c r="AD172" s="11"/>
      <c r="AE172" s="11"/>
      <c r="AF172" s="12"/>
      <c r="AG172" s="23">
        <v>10</v>
      </c>
      <c r="AH172" s="11"/>
      <c r="AI172" s="11"/>
      <c r="AJ172" s="11"/>
      <c r="AK172" s="11"/>
      <c r="AL172" s="11"/>
      <c r="AM172" s="12"/>
    </row>
    <row r="173" spans="2:41">
      <c r="B173" s="21"/>
      <c r="C173" s="14"/>
      <c r="D173" s="14"/>
      <c r="E173" s="14"/>
      <c r="F173" s="14"/>
      <c r="G173" s="14"/>
      <c r="H173" s="22"/>
      <c r="I173" s="18" t="s">
        <v>108</v>
      </c>
      <c r="J173" s="11"/>
      <c r="K173" s="11"/>
      <c r="L173" s="11"/>
      <c r="M173" s="11"/>
      <c r="N173" s="11"/>
      <c r="O173" s="11"/>
      <c r="P173" s="11"/>
      <c r="Q173" s="11"/>
      <c r="R173" s="12"/>
      <c r="S173" s="23"/>
      <c r="T173" s="11"/>
      <c r="U173" s="12"/>
      <c r="W173" s="23"/>
      <c r="X173" s="11"/>
      <c r="Y173" s="11"/>
      <c r="Z173" s="11"/>
      <c r="AA173" s="11"/>
      <c r="AB173" s="11"/>
      <c r="AC173" s="11"/>
      <c r="AD173" s="11"/>
      <c r="AE173" s="11"/>
      <c r="AF173" s="12"/>
      <c r="AG173" s="23"/>
      <c r="AH173" s="11"/>
      <c r="AI173" s="11"/>
      <c r="AJ173" s="11"/>
      <c r="AK173" s="11"/>
      <c r="AL173" s="11"/>
      <c r="AM173" s="12"/>
    </row>
    <row r="174" spans="2:41">
      <c r="B174" s="21"/>
      <c r="C174" s="14"/>
      <c r="D174" s="14"/>
      <c r="E174" s="14"/>
      <c r="F174" s="14"/>
      <c r="G174" s="14"/>
      <c r="H174" s="22"/>
      <c r="I174" s="18" t="s">
        <v>109</v>
      </c>
      <c r="J174" s="11"/>
      <c r="K174" s="11"/>
      <c r="L174" s="11"/>
      <c r="M174" s="11"/>
      <c r="N174" s="11"/>
      <c r="O174" s="11"/>
      <c r="P174" s="11"/>
      <c r="Q174" s="11"/>
      <c r="R174" s="12"/>
      <c r="S174" s="23"/>
      <c r="T174" s="11"/>
      <c r="U174" s="12"/>
      <c r="W174" s="23"/>
      <c r="X174" s="11"/>
      <c r="Y174" s="11"/>
      <c r="Z174" s="11"/>
      <c r="AA174" s="11"/>
      <c r="AB174" s="11"/>
      <c r="AC174" s="11"/>
      <c r="AD174" s="11"/>
      <c r="AE174" s="11"/>
      <c r="AF174" s="12"/>
      <c r="AG174" s="23"/>
      <c r="AH174" s="11"/>
      <c r="AI174" s="11"/>
      <c r="AJ174" s="11"/>
      <c r="AK174" s="11"/>
      <c r="AL174" s="11"/>
      <c r="AM174" s="12"/>
    </row>
    <row r="175" spans="2:41">
      <c r="B175" s="21"/>
      <c r="C175" s="14"/>
      <c r="D175" s="14"/>
      <c r="E175" s="14"/>
      <c r="F175" s="14"/>
      <c r="G175" s="14"/>
      <c r="H175" s="22"/>
      <c r="I175" s="18" t="s">
        <v>110</v>
      </c>
      <c r="J175" s="11"/>
      <c r="K175" s="11"/>
      <c r="L175" s="11"/>
      <c r="M175" s="11"/>
      <c r="N175" s="11"/>
      <c r="O175" s="11"/>
      <c r="P175" s="11"/>
      <c r="Q175" s="11"/>
      <c r="R175" s="12"/>
      <c r="S175" s="23"/>
      <c r="T175" s="11"/>
      <c r="U175" s="12"/>
      <c r="W175" s="23"/>
      <c r="X175" s="11"/>
      <c r="Y175" s="11"/>
      <c r="Z175" s="11"/>
      <c r="AA175" s="11"/>
      <c r="AB175" s="11"/>
      <c r="AC175" s="11"/>
      <c r="AD175" s="11"/>
      <c r="AE175" s="11"/>
      <c r="AF175" s="12"/>
      <c r="AG175" s="23"/>
      <c r="AH175" s="11"/>
      <c r="AI175" s="11"/>
      <c r="AJ175" s="11"/>
      <c r="AK175" s="11"/>
      <c r="AL175" s="11"/>
      <c r="AM175" s="12"/>
    </row>
    <row r="176" spans="2:41">
      <c r="B176" s="21"/>
      <c r="C176" s="14"/>
      <c r="D176" s="14"/>
      <c r="E176" s="14"/>
      <c r="F176" s="14"/>
      <c r="G176" s="14"/>
      <c r="H176" s="22"/>
      <c r="I176" s="18" t="s">
        <v>111</v>
      </c>
      <c r="J176" s="11"/>
      <c r="K176" s="11"/>
      <c r="L176" s="11"/>
      <c r="M176" s="11"/>
      <c r="N176" s="11"/>
      <c r="O176" s="11"/>
      <c r="P176" s="11"/>
      <c r="Q176" s="11"/>
      <c r="R176" s="12"/>
      <c r="S176" s="23">
        <v>11</v>
      </c>
      <c r="T176" s="11"/>
      <c r="U176" s="12"/>
      <c r="W176" s="23">
        <v>6</v>
      </c>
      <c r="X176" s="11"/>
      <c r="Y176" s="11"/>
      <c r="Z176" s="11"/>
      <c r="AA176" s="11"/>
      <c r="AB176" s="11"/>
      <c r="AC176" s="11"/>
      <c r="AD176" s="11"/>
      <c r="AE176" s="11"/>
      <c r="AF176" s="12"/>
      <c r="AG176" s="23">
        <v>17</v>
      </c>
      <c r="AH176" s="11"/>
      <c r="AI176" s="11"/>
      <c r="AJ176" s="11"/>
      <c r="AK176" s="11"/>
      <c r="AL176" s="11"/>
      <c r="AM176" s="12"/>
    </row>
    <row r="177" spans="2:43">
      <c r="B177" s="20"/>
      <c r="C177" s="8"/>
      <c r="D177" s="8"/>
      <c r="E177" s="8"/>
      <c r="F177" s="8"/>
      <c r="G177" s="8"/>
      <c r="H177" s="9"/>
      <c r="I177" s="18" t="s">
        <v>112</v>
      </c>
      <c r="J177" s="11"/>
      <c r="K177" s="11"/>
      <c r="L177" s="11"/>
      <c r="M177" s="11"/>
      <c r="N177" s="11"/>
      <c r="O177" s="11"/>
      <c r="P177" s="11"/>
      <c r="Q177" s="11"/>
      <c r="R177" s="12"/>
      <c r="S177" s="23"/>
      <c r="T177" s="11"/>
      <c r="U177" s="12"/>
      <c r="W177" s="23"/>
      <c r="X177" s="11"/>
      <c r="Y177" s="11"/>
      <c r="Z177" s="11"/>
      <c r="AA177" s="11"/>
      <c r="AB177" s="11"/>
      <c r="AC177" s="11"/>
      <c r="AD177" s="11"/>
      <c r="AE177" s="11"/>
      <c r="AF177" s="12"/>
      <c r="AG177" s="23"/>
      <c r="AH177" s="11"/>
      <c r="AI177" s="11"/>
      <c r="AJ177" s="11"/>
      <c r="AK177" s="11"/>
      <c r="AL177" s="11"/>
      <c r="AM177" s="12"/>
    </row>
    <row r="180" spans="2:43">
      <c r="C180" s="17" t="s">
        <v>113</v>
      </c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</row>
    <row r="182" spans="2:43">
      <c r="B182" s="4" t="s">
        <v>114</v>
      </c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2"/>
      <c r="U182" s="10" t="s">
        <v>7</v>
      </c>
      <c r="V182" s="11"/>
      <c r="W182" s="11"/>
      <c r="X182" s="12"/>
      <c r="Z182" s="10" t="s">
        <v>8</v>
      </c>
      <c r="AA182" s="11"/>
      <c r="AB182" s="11"/>
      <c r="AC182" s="11"/>
      <c r="AD182" s="11"/>
      <c r="AE182" s="11"/>
      <c r="AF182" s="11"/>
      <c r="AG182" s="11"/>
      <c r="AH182" s="11"/>
      <c r="AI182" s="11"/>
      <c r="AJ182" s="12"/>
      <c r="AL182" s="13" t="s">
        <v>6</v>
      </c>
      <c r="AM182" s="11"/>
      <c r="AN182" s="11"/>
      <c r="AO182" s="11"/>
      <c r="AP182" s="11"/>
      <c r="AQ182" s="12"/>
    </row>
    <row r="183" spans="2:43">
      <c r="B183" s="18" t="s">
        <v>115</v>
      </c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2"/>
      <c r="U183" s="23">
        <v>12</v>
      </c>
      <c r="V183" s="11"/>
      <c r="W183" s="11"/>
      <c r="X183" s="12"/>
      <c r="Z183" s="23">
        <v>4</v>
      </c>
      <c r="AA183" s="11"/>
      <c r="AB183" s="11"/>
      <c r="AC183" s="11"/>
      <c r="AD183" s="11"/>
      <c r="AE183" s="11"/>
      <c r="AF183" s="11"/>
      <c r="AG183" s="11"/>
      <c r="AH183" s="11"/>
      <c r="AI183" s="11"/>
      <c r="AJ183" s="12"/>
      <c r="AL183" s="23">
        <v>16</v>
      </c>
      <c r="AM183" s="11"/>
      <c r="AN183" s="11"/>
      <c r="AO183" s="11"/>
      <c r="AP183" s="11"/>
      <c r="AQ183" s="12"/>
    </row>
    <row r="184" spans="2:43">
      <c r="B184" s="18" t="s">
        <v>116</v>
      </c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2"/>
      <c r="U184" s="23">
        <v>7</v>
      </c>
      <c r="V184" s="11"/>
      <c r="W184" s="11"/>
      <c r="X184" s="12"/>
      <c r="Z184" s="23">
        <v>2</v>
      </c>
      <c r="AA184" s="11"/>
      <c r="AB184" s="11"/>
      <c r="AC184" s="11"/>
      <c r="AD184" s="11"/>
      <c r="AE184" s="11"/>
      <c r="AF184" s="11"/>
      <c r="AG184" s="11"/>
      <c r="AH184" s="11"/>
      <c r="AI184" s="11"/>
      <c r="AJ184" s="12"/>
      <c r="AL184" s="23">
        <v>9</v>
      </c>
      <c r="AM184" s="11"/>
      <c r="AN184" s="11"/>
      <c r="AO184" s="11"/>
      <c r="AP184" s="11"/>
      <c r="AQ184" s="12"/>
    </row>
    <row r="187" spans="2:43">
      <c r="B187" s="17" t="s">
        <v>117</v>
      </c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</row>
    <row r="189" spans="2:43">
      <c r="B189" s="4" t="s">
        <v>118</v>
      </c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2"/>
      <c r="T189" s="10" t="s">
        <v>7</v>
      </c>
      <c r="U189" s="11"/>
      <c r="V189" s="11"/>
      <c r="W189" s="11"/>
      <c r="X189" s="12"/>
      <c r="Y189" s="10" t="s">
        <v>8</v>
      </c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2"/>
      <c r="AK189" s="13" t="s">
        <v>6</v>
      </c>
      <c r="AL189" s="11"/>
      <c r="AM189" s="11"/>
      <c r="AN189" s="11"/>
      <c r="AO189" s="12"/>
    </row>
    <row r="190" spans="2:43">
      <c r="B190" s="18" t="s">
        <v>119</v>
      </c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2"/>
      <c r="T190" s="23"/>
      <c r="U190" s="11"/>
      <c r="V190" s="11"/>
      <c r="W190" s="11"/>
      <c r="X190" s="12"/>
      <c r="Y190" s="23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2"/>
      <c r="AK190" s="23"/>
      <c r="AL190" s="11"/>
      <c r="AM190" s="11"/>
      <c r="AN190" s="11"/>
      <c r="AO190" s="12"/>
    </row>
    <row r="191" spans="2:43">
      <c r="B191" s="18" t="s">
        <v>120</v>
      </c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2"/>
      <c r="T191" s="23"/>
      <c r="U191" s="11"/>
      <c r="V191" s="11"/>
      <c r="W191" s="11"/>
      <c r="X191" s="12"/>
      <c r="Y191" s="23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2"/>
      <c r="AK191" s="23"/>
      <c r="AL191" s="11"/>
      <c r="AM191" s="11"/>
      <c r="AN191" s="11"/>
      <c r="AO191" s="12"/>
    </row>
    <row r="192" spans="2:43">
      <c r="B192" s="18" t="s">
        <v>121</v>
      </c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2"/>
      <c r="T192" s="23">
        <v>2</v>
      </c>
      <c r="U192" s="11"/>
      <c r="V192" s="11"/>
      <c r="W192" s="11"/>
      <c r="X192" s="12"/>
      <c r="Y192" s="23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2"/>
      <c r="AK192" s="23">
        <v>2</v>
      </c>
      <c r="AL192" s="11"/>
      <c r="AM192" s="11"/>
      <c r="AN192" s="11"/>
      <c r="AO192" s="12"/>
    </row>
    <row r="193" spans="2:45">
      <c r="B193" s="18" t="s">
        <v>122</v>
      </c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2"/>
      <c r="T193" s="23">
        <v>3</v>
      </c>
      <c r="U193" s="11"/>
      <c r="V193" s="11"/>
      <c r="W193" s="11"/>
      <c r="X193" s="12"/>
      <c r="Y193" s="23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2"/>
      <c r="AK193" s="23">
        <v>3</v>
      </c>
      <c r="AL193" s="11"/>
      <c r="AM193" s="11"/>
      <c r="AN193" s="11"/>
      <c r="AO193" s="12"/>
    </row>
    <row r="194" spans="2:45">
      <c r="B194" s="18" t="s">
        <v>123</v>
      </c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2"/>
      <c r="T194" s="23"/>
      <c r="U194" s="11"/>
      <c r="V194" s="11"/>
      <c r="W194" s="11"/>
      <c r="X194" s="12"/>
      <c r="Y194" s="23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2"/>
      <c r="AK194" s="23"/>
      <c r="AL194" s="11"/>
      <c r="AM194" s="11"/>
      <c r="AN194" s="11"/>
      <c r="AO194" s="12"/>
    </row>
    <row r="195" spans="2:45">
      <c r="B195" s="18" t="s">
        <v>124</v>
      </c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2"/>
      <c r="T195" s="23">
        <v>4</v>
      </c>
      <c r="U195" s="11"/>
      <c r="V195" s="11"/>
      <c r="W195" s="11"/>
      <c r="X195" s="12"/>
      <c r="Y195" s="23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2"/>
      <c r="AK195" s="23">
        <v>4</v>
      </c>
      <c r="AL195" s="11"/>
      <c r="AM195" s="11"/>
      <c r="AN195" s="11"/>
      <c r="AO195" s="12"/>
    </row>
    <row r="196" spans="2:45">
      <c r="B196" s="18" t="s">
        <v>125</v>
      </c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2"/>
      <c r="T196" s="23">
        <v>1</v>
      </c>
      <c r="U196" s="11"/>
      <c r="V196" s="11"/>
      <c r="W196" s="11"/>
      <c r="X196" s="12"/>
      <c r="Y196" s="23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2"/>
      <c r="AK196" s="23">
        <v>1</v>
      </c>
      <c r="AL196" s="11"/>
      <c r="AM196" s="11"/>
      <c r="AN196" s="11"/>
      <c r="AO196" s="12"/>
    </row>
    <row r="197" spans="2:45">
      <c r="B197" s="18" t="s">
        <v>126</v>
      </c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2"/>
      <c r="T197" s="23"/>
      <c r="U197" s="11"/>
      <c r="V197" s="11"/>
      <c r="W197" s="11"/>
      <c r="X197" s="12"/>
      <c r="Y197" s="23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2"/>
      <c r="AK197" s="23"/>
      <c r="AL197" s="11"/>
      <c r="AM197" s="11"/>
      <c r="AN197" s="11"/>
      <c r="AO197" s="12"/>
    </row>
    <row r="198" spans="2:45">
      <c r="B198" s="18" t="s">
        <v>127</v>
      </c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2"/>
      <c r="T198" s="23"/>
      <c r="U198" s="11"/>
      <c r="V198" s="11"/>
      <c r="W198" s="11"/>
      <c r="X198" s="12"/>
      <c r="Y198" s="23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2"/>
      <c r="AK198" s="23"/>
      <c r="AL198" s="11"/>
      <c r="AM198" s="11"/>
      <c r="AN198" s="11"/>
      <c r="AO198" s="12"/>
    </row>
    <row r="199" spans="2:45">
      <c r="B199" s="18" t="s">
        <v>128</v>
      </c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2"/>
      <c r="T199" s="23"/>
      <c r="U199" s="11"/>
      <c r="V199" s="11"/>
      <c r="W199" s="11"/>
      <c r="X199" s="12"/>
      <c r="Y199" s="23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2"/>
      <c r="AK199" s="23"/>
      <c r="AL199" s="11"/>
      <c r="AM199" s="11"/>
      <c r="AN199" s="11"/>
      <c r="AO199" s="12"/>
    </row>
    <row r="200" spans="2:45">
      <c r="B200" s="18" t="s">
        <v>129</v>
      </c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2"/>
      <c r="T200" s="23"/>
      <c r="U200" s="11"/>
      <c r="V200" s="11"/>
      <c r="W200" s="11"/>
      <c r="X200" s="12"/>
      <c r="Y200" s="23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2"/>
      <c r="AK200" s="23"/>
      <c r="AL200" s="11"/>
      <c r="AM200" s="11"/>
      <c r="AN200" s="11"/>
      <c r="AO200" s="12"/>
    </row>
    <row r="201" spans="2:45">
      <c r="B201" s="18" t="s">
        <v>130</v>
      </c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2"/>
      <c r="T201" s="23"/>
      <c r="U201" s="11"/>
      <c r="V201" s="11"/>
      <c r="W201" s="11"/>
      <c r="X201" s="12"/>
      <c r="Y201" s="23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2"/>
      <c r="AK201" s="23"/>
      <c r="AL201" s="11"/>
      <c r="AM201" s="11"/>
      <c r="AN201" s="11"/>
      <c r="AO201" s="12"/>
    </row>
    <row r="202" spans="2:45">
      <c r="B202" s="18" t="s">
        <v>131</v>
      </c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2"/>
      <c r="T202" s="23"/>
      <c r="U202" s="11"/>
      <c r="V202" s="11"/>
      <c r="W202" s="11"/>
      <c r="X202" s="12"/>
      <c r="Y202" s="23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2"/>
      <c r="AK202" s="23"/>
      <c r="AL202" s="11"/>
      <c r="AM202" s="11"/>
      <c r="AN202" s="11"/>
      <c r="AO202" s="12"/>
    </row>
    <row r="204" spans="2:45">
      <c r="B204" s="17" t="s">
        <v>132</v>
      </c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</row>
    <row r="206" spans="2:45">
      <c r="D206" s="4" t="s">
        <v>133</v>
      </c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2"/>
      <c r="U206" s="10" t="s">
        <v>7</v>
      </c>
      <c r="V206" s="11"/>
      <c r="W206" s="11"/>
      <c r="X206" s="12"/>
      <c r="Z206" s="10" t="s">
        <v>8</v>
      </c>
      <c r="AA206" s="11"/>
      <c r="AB206" s="11"/>
      <c r="AC206" s="11"/>
      <c r="AD206" s="11"/>
      <c r="AE206" s="11"/>
      <c r="AF206" s="11"/>
      <c r="AG206" s="11"/>
      <c r="AH206" s="11"/>
      <c r="AI206" s="11"/>
      <c r="AJ206" s="12"/>
      <c r="AL206" s="13" t="s">
        <v>6</v>
      </c>
      <c r="AM206" s="11"/>
      <c r="AN206" s="11"/>
      <c r="AO206" s="11"/>
      <c r="AP206" s="11"/>
      <c r="AQ206" s="11"/>
      <c r="AR206" s="11"/>
      <c r="AS206" s="12"/>
    </row>
    <row r="207" spans="2:45">
      <c r="D207" s="18" t="s">
        <v>134</v>
      </c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2"/>
      <c r="U207" s="23"/>
      <c r="V207" s="11"/>
      <c r="W207" s="11"/>
      <c r="X207" s="12"/>
      <c r="Z207" s="23"/>
      <c r="AA207" s="11"/>
      <c r="AB207" s="11"/>
      <c r="AC207" s="11"/>
      <c r="AD207" s="11"/>
      <c r="AE207" s="11"/>
      <c r="AF207" s="11"/>
      <c r="AG207" s="11"/>
      <c r="AH207" s="11"/>
      <c r="AI207" s="11"/>
      <c r="AJ207" s="12"/>
      <c r="AL207" s="23"/>
      <c r="AM207" s="11"/>
      <c r="AN207" s="11"/>
      <c r="AO207" s="11"/>
      <c r="AP207" s="11"/>
      <c r="AQ207" s="11"/>
      <c r="AR207" s="11"/>
      <c r="AS207" s="12"/>
    </row>
    <row r="208" spans="2:45">
      <c r="D208" s="18" t="s">
        <v>135</v>
      </c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2"/>
      <c r="U208" s="23">
        <v>24</v>
      </c>
      <c r="V208" s="11"/>
      <c r="W208" s="11"/>
      <c r="X208" s="12"/>
      <c r="Z208" s="23">
        <v>6</v>
      </c>
      <c r="AA208" s="11"/>
      <c r="AB208" s="11"/>
      <c r="AC208" s="11"/>
      <c r="AD208" s="11"/>
      <c r="AE208" s="11"/>
      <c r="AF208" s="11"/>
      <c r="AG208" s="11"/>
      <c r="AH208" s="11"/>
      <c r="AI208" s="11"/>
      <c r="AJ208" s="12"/>
      <c r="AL208" s="23">
        <v>30</v>
      </c>
      <c r="AM208" s="11"/>
      <c r="AN208" s="11"/>
      <c r="AO208" s="11"/>
      <c r="AP208" s="11"/>
      <c r="AQ208" s="11"/>
      <c r="AR208" s="11"/>
      <c r="AS208" s="12"/>
    </row>
    <row r="209" spans="2:45">
      <c r="D209" s="18" t="s">
        <v>136</v>
      </c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2"/>
      <c r="U209" s="23"/>
      <c r="V209" s="11"/>
      <c r="W209" s="11"/>
      <c r="X209" s="12"/>
      <c r="Z209" s="23"/>
      <c r="AA209" s="11"/>
      <c r="AB209" s="11"/>
      <c r="AC209" s="11"/>
      <c r="AD209" s="11"/>
      <c r="AE209" s="11"/>
      <c r="AF209" s="11"/>
      <c r="AG209" s="11"/>
      <c r="AH209" s="11"/>
      <c r="AI209" s="11"/>
      <c r="AJ209" s="12"/>
      <c r="AL209" s="23"/>
      <c r="AM209" s="11"/>
      <c r="AN209" s="11"/>
      <c r="AO209" s="11"/>
      <c r="AP209" s="11"/>
      <c r="AQ209" s="11"/>
      <c r="AR209" s="11"/>
      <c r="AS209" s="12"/>
    </row>
    <row r="210" spans="2:45">
      <c r="D210" s="18" t="s">
        <v>137</v>
      </c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2"/>
      <c r="U210" s="23"/>
      <c r="V210" s="11"/>
      <c r="W210" s="11"/>
      <c r="X210" s="12"/>
      <c r="Z210" s="23"/>
      <c r="AA210" s="11"/>
      <c r="AB210" s="11"/>
      <c r="AC210" s="11"/>
      <c r="AD210" s="11"/>
      <c r="AE210" s="11"/>
      <c r="AF210" s="11"/>
      <c r="AG210" s="11"/>
      <c r="AH210" s="11"/>
      <c r="AI210" s="11"/>
      <c r="AJ210" s="12"/>
      <c r="AL210" s="23"/>
      <c r="AM210" s="11"/>
      <c r="AN210" s="11"/>
      <c r="AO210" s="11"/>
      <c r="AP210" s="11"/>
      <c r="AQ210" s="11"/>
      <c r="AR210" s="11"/>
      <c r="AS210" s="12"/>
    </row>
    <row r="211" spans="2:45">
      <c r="D211" s="18" t="s">
        <v>138</v>
      </c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2"/>
      <c r="U211" s="23"/>
      <c r="V211" s="11"/>
      <c r="W211" s="11"/>
      <c r="X211" s="12"/>
      <c r="Z211" s="23"/>
      <c r="AA211" s="11"/>
      <c r="AB211" s="11"/>
      <c r="AC211" s="11"/>
      <c r="AD211" s="11"/>
      <c r="AE211" s="11"/>
      <c r="AF211" s="11"/>
      <c r="AG211" s="11"/>
      <c r="AH211" s="11"/>
      <c r="AI211" s="11"/>
      <c r="AJ211" s="12"/>
      <c r="AL211" s="23"/>
      <c r="AM211" s="11"/>
      <c r="AN211" s="11"/>
      <c r="AO211" s="11"/>
      <c r="AP211" s="11"/>
      <c r="AQ211" s="11"/>
      <c r="AR211" s="11"/>
      <c r="AS211" s="12"/>
    </row>
    <row r="212" spans="2:45">
      <c r="D212" s="18" t="s">
        <v>139</v>
      </c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2"/>
      <c r="U212" s="23"/>
      <c r="V212" s="11"/>
      <c r="W212" s="11"/>
      <c r="X212" s="12"/>
      <c r="Z212" s="23"/>
      <c r="AA212" s="11"/>
      <c r="AB212" s="11"/>
      <c r="AC212" s="11"/>
      <c r="AD212" s="11"/>
      <c r="AE212" s="11"/>
      <c r="AF212" s="11"/>
      <c r="AG212" s="11"/>
      <c r="AH212" s="11"/>
      <c r="AI212" s="11"/>
      <c r="AJ212" s="12"/>
      <c r="AL212" s="23"/>
      <c r="AM212" s="11"/>
      <c r="AN212" s="11"/>
      <c r="AO212" s="11"/>
      <c r="AP212" s="11"/>
      <c r="AQ212" s="11"/>
      <c r="AR212" s="11"/>
      <c r="AS212" s="12"/>
    </row>
    <row r="213" spans="2:45">
      <c r="D213" s="18" t="s">
        <v>140</v>
      </c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2"/>
      <c r="U213" s="23"/>
      <c r="V213" s="11"/>
      <c r="W213" s="11"/>
      <c r="X213" s="12"/>
      <c r="Z213" s="23"/>
      <c r="AA213" s="11"/>
      <c r="AB213" s="11"/>
      <c r="AC213" s="11"/>
      <c r="AD213" s="11"/>
      <c r="AE213" s="11"/>
      <c r="AF213" s="11"/>
      <c r="AG213" s="11"/>
      <c r="AH213" s="11"/>
      <c r="AI213" s="11"/>
      <c r="AJ213" s="12"/>
      <c r="AL213" s="23"/>
      <c r="AM213" s="11"/>
      <c r="AN213" s="11"/>
      <c r="AO213" s="11"/>
      <c r="AP213" s="11"/>
      <c r="AQ213" s="11"/>
      <c r="AR213" s="11"/>
      <c r="AS213" s="12"/>
    </row>
    <row r="216" spans="2:45">
      <c r="D216" s="17" t="s">
        <v>141</v>
      </c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</row>
    <row r="218" spans="2:45">
      <c r="B218" s="4" t="s">
        <v>133</v>
      </c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2"/>
      <c r="U218" s="10" t="s">
        <v>7</v>
      </c>
      <c r="V218" s="11"/>
      <c r="W218" s="11"/>
      <c r="X218" s="12"/>
      <c r="Z218" s="10" t="s">
        <v>8</v>
      </c>
      <c r="AA218" s="11"/>
      <c r="AB218" s="11"/>
      <c r="AC218" s="11"/>
      <c r="AD218" s="11"/>
      <c r="AE218" s="11"/>
      <c r="AF218" s="11"/>
      <c r="AG218" s="11"/>
      <c r="AH218" s="11"/>
      <c r="AI218" s="11"/>
      <c r="AJ218" s="12"/>
      <c r="AL218" s="13" t="s">
        <v>6</v>
      </c>
      <c r="AM218" s="11"/>
      <c r="AN218" s="11"/>
      <c r="AO218" s="11"/>
      <c r="AP218" s="11"/>
      <c r="AQ218" s="11"/>
      <c r="AR218" s="11"/>
      <c r="AS218" s="12"/>
    </row>
    <row r="219" spans="2:45">
      <c r="B219" s="18" t="s">
        <v>142</v>
      </c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2"/>
      <c r="U219" s="23"/>
      <c r="V219" s="11"/>
      <c r="W219" s="11"/>
      <c r="X219" s="12"/>
      <c r="Z219" s="23"/>
      <c r="AA219" s="11"/>
      <c r="AB219" s="11"/>
      <c r="AC219" s="11"/>
      <c r="AD219" s="11"/>
      <c r="AE219" s="11"/>
      <c r="AF219" s="11"/>
      <c r="AG219" s="11"/>
      <c r="AH219" s="11"/>
      <c r="AI219" s="11"/>
      <c r="AJ219" s="12"/>
      <c r="AL219" s="23"/>
      <c r="AM219" s="11"/>
      <c r="AN219" s="11"/>
      <c r="AO219" s="11"/>
      <c r="AP219" s="11"/>
      <c r="AQ219" s="11"/>
      <c r="AR219" s="11"/>
      <c r="AS219" s="12"/>
    </row>
    <row r="220" spans="2:45">
      <c r="B220" s="18" t="s">
        <v>143</v>
      </c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2"/>
      <c r="U220" s="23">
        <v>5</v>
      </c>
      <c r="V220" s="11"/>
      <c r="W220" s="11"/>
      <c r="X220" s="12"/>
      <c r="Z220" s="23"/>
      <c r="AA220" s="11"/>
      <c r="AB220" s="11"/>
      <c r="AC220" s="11"/>
      <c r="AD220" s="11"/>
      <c r="AE220" s="11"/>
      <c r="AF220" s="11"/>
      <c r="AG220" s="11"/>
      <c r="AH220" s="11"/>
      <c r="AI220" s="11"/>
      <c r="AJ220" s="12"/>
      <c r="AL220" s="23">
        <v>5</v>
      </c>
      <c r="AM220" s="11"/>
      <c r="AN220" s="11"/>
      <c r="AO220" s="11"/>
      <c r="AP220" s="11"/>
      <c r="AQ220" s="11"/>
      <c r="AR220" s="11"/>
      <c r="AS220" s="12"/>
    </row>
    <row r="221" spans="2:45">
      <c r="B221" s="18" t="s">
        <v>144</v>
      </c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2"/>
      <c r="U221" s="23"/>
      <c r="V221" s="11"/>
      <c r="W221" s="11"/>
      <c r="X221" s="12"/>
      <c r="Z221" s="23"/>
      <c r="AA221" s="11"/>
      <c r="AB221" s="11"/>
      <c r="AC221" s="11"/>
      <c r="AD221" s="11"/>
      <c r="AE221" s="11"/>
      <c r="AF221" s="11"/>
      <c r="AG221" s="11"/>
      <c r="AH221" s="11"/>
      <c r="AI221" s="11"/>
      <c r="AJ221" s="12"/>
      <c r="AL221" s="23"/>
      <c r="AM221" s="11"/>
      <c r="AN221" s="11"/>
      <c r="AO221" s="11"/>
      <c r="AP221" s="11"/>
      <c r="AQ221" s="11"/>
      <c r="AR221" s="11"/>
      <c r="AS221" s="12"/>
    </row>
    <row r="222" spans="2:45">
      <c r="B222" s="18" t="s">
        <v>145</v>
      </c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2"/>
      <c r="U222" s="23"/>
      <c r="V222" s="11"/>
      <c r="W222" s="11"/>
      <c r="X222" s="12"/>
      <c r="Z222" s="23"/>
      <c r="AA222" s="11"/>
      <c r="AB222" s="11"/>
      <c r="AC222" s="11"/>
      <c r="AD222" s="11"/>
      <c r="AE222" s="11"/>
      <c r="AF222" s="11"/>
      <c r="AG222" s="11"/>
      <c r="AH222" s="11"/>
      <c r="AI222" s="11"/>
      <c r="AJ222" s="12"/>
      <c r="AL222" s="23"/>
      <c r="AM222" s="11"/>
      <c r="AN222" s="11"/>
      <c r="AO222" s="11"/>
      <c r="AP222" s="11"/>
      <c r="AQ222" s="11"/>
      <c r="AR222" s="11"/>
      <c r="AS222" s="12"/>
    </row>
    <row r="223" spans="2:45">
      <c r="B223" s="18" t="s">
        <v>146</v>
      </c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2"/>
      <c r="U223" s="23">
        <v>34</v>
      </c>
      <c r="V223" s="11"/>
      <c r="W223" s="11"/>
      <c r="X223" s="12"/>
      <c r="Z223" s="23"/>
      <c r="AA223" s="11"/>
      <c r="AB223" s="11"/>
      <c r="AC223" s="11"/>
      <c r="AD223" s="11"/>
      <c r="AE223" s="11"/>
      <c r="AF223" s="11"/>
      <c r="AG223" s="11"/>
      <c r="AH223" s="11"/>
      <c r="AI223" s="11"/>
      <c r="AJ223" s="12"/>
      <c r="AL223" s="23">
        <v>34</v>
      </c>
      <c r="AM223" s="11"/>
      <c r="AN223" s="11"/>
      <c r="AO223" s="11"/>
      <c r="AP223" s="11"/>
      <c r="AQ223" s="11"/>
      <c r="AR223" s="11"/>
      <c r="AS223" s="12"/>
    </row>
    <row r="226" spans="2:45">
      <c r="D226" s="17" t="s">
        <v>147</v>
      </c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</row>
    <row r="228" spans="2:45">
      <c r="B228" s="4" t="s">
        <v>133</v>
      </c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2"/>
      <c r="U228" s="10" t="s">
        <v>7</v>
      </c>
      <c r="V228" s="11"/>
      <c r="W228" s="11"/>
      <c r="X228" s="12"/>
      <c r="Z228" s="10" t="s">
        <v>8</v>
      </c>
      <c r="AA228" s="11"/>
      <c r="AB228" s="11"/>
      <c r="AC228" s="11"/>
      <c r="AD228" s="11"/>
      <c r="AE228" s="11"/>
      <c r="AF228" s="11"/>
      <c r="AG228" s="11"/>
      <c r="AH228" s="11"/>
      <c r="AI228" s="11"/>
      <c r="AJ228" s="12"/>
      <c r="AL228" s="13" t="s">
        <v>6</v>
      </c>
      <c r="AM228" s="11"/>
      <c r="AN228" s="11"/>
      <c r="AO228" s="11"/>
      <c r="AP228" s="11"/>
      <c r="AQ228" s="11"/>
      <c r="AR228" s="11"/>
      <c r="AS228" s="12"/>
    </row>
    <row r="229" spans="2:45">
      <c r="B229" s="18" t="s">
        <v>148</v>
      </c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2"/>
      <c r="U229" s="23">
        <v>5</v>
      </c>
      <c r="V229" s="11"/>
      <c r="W229" s="11"/>
      <c r="X229" s="12"/>
      <c r="Z229" s="23">
        <v>2</v>
      </c>
      <c r="AA229" s="11"/>
      <c r="AB229" s="11"/>
      <c r="AC229" s="11"/>
      <c r="AD229" s="11"/>
      <c r="AE229" s="11"/>
      <c r="AF229" s="11"/>
      <c r="AG229" s="11"/>
      <c r="AH229" s="11"/>
      <c r="AI229" s="11"/>
      <c r="AJ229" s="12"/>
      <c r="AL229" s="23">
        <v>7</v>
      </c>
      <c r="AM229" s="11"/>
      <c r="AN229" s="11"/>
      <c r="AO229" s="11"/>
      <c r="AP229" s="11"/>
      <c r="AQ229" s="11"/>
      <c r="AR229" s="11"/>
      <c r="AS229" s="12"/>
    </row>
    <row r="230" spans="2:45">
      <c r="B230" s="18" t="s">
        <v>149</v>
      </c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2"/>
      <c r="U230" s="23">
        <v>2</v>
      </c>
      <c r="V230" s="11"/>
      <c r="W230" s="11"/>
      <c r="X230" s="12"/>
      <c r="Z230" s="23"/>
      <c r="AA230" s="11"/>
      <c r="AB230" s="11"/>
      <c r="AC230" s="11"/>
      <c r="AD230" s="11"/>
      <c r="AE230" s="11"/>
      <c r="AF230" s="11"/>
      <c r="AG230" s="11"/>
      <c r="AH230" s="11"/>
      <c r="AI230" s="11"/>
      <c r="AJ230" s="12"/>
      <c r="AL230" s="23">
        <v>2</v>
      </c>
      <c r="AM230" s="11"/>
      <c r="AN230" s="11"/>
      <c r="AO230" s="11"/>
      <c r="AP230" s="11"/>
      <c r="AQ230" s="11"/>
      <c r="AR230" s="11"/>
      <c r="AS230" s="12"/>
    </row>
    <row r="231" spans="2:45">
      <c r="B231" s="18" t="s">
        <v>150</v>
      </c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2"/>
      <c r="U231" s="23"/>
      <c r="V231" s="11"/>
      <c r="W231" s="11"/>
      <c r="X231" s="12"/>
      <c r="Z231" s="23"/>
      <c r="AA231" s="11"/>
      <c r="AB231" s="11"/>
      <c r="AC231" s="11"/>
      <c r="AD231" s="11"/>
      <c r="AE231" s="11"/>
      <c r="AF231" s="11"/>
      <c r="AG231" s="11"/>
      <c r="AH231" s="11"/>
      <c r="AI231" s="11"/>
      <c r="AJ231" s="12"/>
      <c r="AL231" s="23"/>
      <c r="AM231" s="11"/>
      <c r="AN231" s="11"/>
      <c r="AO231" s="11"/>
      <c r="AP231" s="11"/>
      <c r="AQ231" s="11"/>
      <c r="AR231" s="11"/>
      <c r="AS231" s="12"/>
    </row>
    <row r="232" spans="2:45">
      <c r="B232" s="18" t="s">
        <v>151</v>
      </c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2"/>
      <c r="U232" s="23"/>
      <c r="V232" s="11"/>
      <c r="W232" s="11"/>
      <c r="X232" s="12"/>
      <c r="Z232" s="23"/>
      <c r="AA232" s="11"/>
      <c r="AB232" s="11"/>
      <c r="AC232" s="11"/>
      <c r="AD232" s="11"/>
      <c r="AE232" s="11"/>
      <c r="AF232" s="11"/>
      <c r="AG232" s="11"/>
      <c r="AH232" s="11"/>
      <c r="AI232" s="11"/>
      <c r="AJ232" s="12"/>
      <c r="AL232" s="23"/>
      <c r="AM232" s="11"/>
      <c r="AN232" s="11"/>
      <c r="AO232" s="11"/>
      <c r="AP232" s="11"/>
      <c r="AQ232" s="11"/>
      <c r="AR232" s="11"/>
      <c r="AS232" s="12"/>
    </row>
    <row r="233" spans="2:45">
      <c r="B233" s="18" t="s">
        <v>152</v>
      </c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2"/>
      <c r="U233" s="23"/>
      <c r="V233" s="11"/>
      <c r="W233" s="11"/>
      <c r="X233" s="12"/>
      <c r="Z233" s="23"/>
      <c r="AA233" s="11"/>
      <c r="AB233" s="11"/>
      <c r="AC233" s="11"/>
      <c r="AD233" s="11"/>
      <c r="AE233" s="11"/>
      <c r="AF233" s="11"/>
      <c r="AG233" s="11"/>
      <c r="AH233" s="11"/>
      <c r="AI233" s="11"/>
      <c r="AJ233" s="12"/>
      <c r="AL233" s="23"/>
      <c r="AM233" s="11"/>
      <c r="AN233" s="11"/>
      <c r="AO233" s="11"/>
      <c r="AP233" s="11"/>
      <c r="AQ233" s="11"/>
      <c r="AR233" s="11"/>
      <c r="AS233" s="12"/>
    </row>
    <row r="236" spans="2:45">
      <c r="B236" s="17" t="s">
        <v>153</v>
      </c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</row>
    <row r="238" spans="2:45">
      <c r="B238" s="4" t="s">
        <v>154</v>
      </c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2"/>
      <c r="U238" s="10" t="s">
        <v>7</v>
      </c>
      <c r="V238" s="11"/>
      <c r="W238" s="11"/>
      <c r="X238" s="12"/>
      <c r="Z238" s="10" t="s">
        <v>8</v>
      </c>
      <c r="AA238" s="11"/>
      <c r="AB238" s="11"/>
      <c r="AC238" s="11"/>
      <c r="AD238" s="11"/>
      <c r="AE238" s="11"/>
      <c r="AF238" s="11"/>
      <c r="AG238" s="11"/>
      <c r="AH238" s="11"/>
      <c r="AI238" s="11"/>
      <c r="AJ238" s="12"/>
      <c r="AL238" s="13" t="s">
        <v>6</v>
      </c>
      <c r="AM238" s="11"/>
      <c r="AN238" s="11"/>
      <c r="AO238" s="11"/>
      <c r="AP238" s="11"/>
      <c r="AQ238" s="11"/>
      <c r="AR238" s="11"/>
      <c r="AS238" s="12"/>
    </row>
    <row r="239" spans="2:45">
      <c r="B239" s="18" t="s">
        <v>155</v>
      </c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2"/>
      <c r="U239" s="23"/>
      <c r="V239" s="11"/>
      <c r="W239" s="11"/>
      <c r="X239" s="12"/>
      <c r="Z239" s="23"/>
      <c r="AA239" s="11"/>
      <c r="AB239" s="11"/>
      <c r="AC239" s="11"/>
      <c r="AD239" s="11"/>
      <c r="AE239" s="11"/>
      <c r="AF239" s="11"/>
      <c r="AG239" s="11"/>
      <c r="AH239" s="11"/>
      <c r="AI239" s="11"/>
      <c r="AJ239" s="12"/>
      <c r="AL239" s="23"/>
      <c r="AM239" s="11"/>
      <c r="AN239" s="11"/>
      <c r="AO239" s="11"/>
      <c r="AP239" s="11"/>
      <c r="AQ239" s="11"/>
      <c r="AR239" s="11"/>
      <c r="AS239" s="12"/>
    </row>
    <row r="240" spans="2:45">
      <c r="B240" s="18" t="s">
        <v>156</v>
      </c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2"/>
      <c r="U240" s="23"/>
      <c r="V240" s="11"/>
      <c r="W240" s="11"/>
      <c r="X240" s="12"/>
      <c r="Z240" s="23"/>
      <c r="AA240" s="11"/>
      <c r="AB240" s="11"/>
      <c r="AC240" s="11"/>
      <c r="AD240" s="11"/>
      <c r="AE240" s="11"/>
      <c r="AF240" s="11"/>
      <c r="AG240" s="11"/>
      <c r="AH240" s="11"/>
      <c r="AI240" s="11"/>
      <c r="AJ240" s="12"/>
      <c r="AL240" s="23"/>
      <c r="AM240" s="11"/>
      <c r="AN240" s="11"/>
      <c r="AO240" s="11"/>
      <c r="AP240" s="11"/>
      <c r="AQ240" s="11"/>
      <c r="AR240" s="11"/>
      <c r="AS240" s="12"/>
    </row>
    <row r="241" spans="2:45">
      <c r="B241" s="18" t="s">
        <v>157</v>
      </c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2"/>
      <c r="U241" s="23"/>
      <c r="V241" s="11"/>
      <c r="W241" s="11"/>
      <c r="X241" s="12"/>
      <c r="Z241" s="23"/>
      <c r="AA241" s="11"/>
      <c r="AB241" s="11"/>
      <c r="AC241" s="11"/>
      <c r="AD241" s="11"/>
      <c r="AE241" s="11"/>
      <c r="AF241" s="11"/>
      <c r="AG241" s="11"/>
      <c r="AH241" s="11"/>
      <c r="AI241" s="11"/>
      <c r="AJ241" s="12"/>
      <c r="AL241" s="23"/>
      <c r="AM241" s="11"/>
      <c r="AN241" s="11"/>
      <c r="AO241" s="11"/>
      <c r="AP241" s="11"/>
      <c r="AQ241" s="11"/>
      <c r="AR241" s="11"/>
      <c r="AS241" s="12"/>
    </row>
    <row r="242" spans="2:45">
      <c r="B242" s="18" t="s">
        <v>158</v>
      </c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2"/>
      <c r="U242" s="23"/>
      <c r="V242" s="11"/>
      <c r="W242" s="11"/>
      <c r="X242" s="12"/>
      <c r="Z242" s="23"/>
      <c r="AA242" s="11"/>
      <c r="AB242" s="11"/>
      <c r="AC242" s="11"/>
      <c r="AD242" s="11"/>
      <c r="AE242" s="11"/>
      <c r="AF242" s="11"/>
      <c r="AG242" s="11"/>
      <c r="AH242" s="11"/>
      <c r="AI242" s="11"/>
      <c r="AJ242" s="12"/>
      <c r="AL242" s="23"/>
      <c r="AM242" s="11"/>
      <c r="AN242" s="11"/>
      <c r="AO242" s="11"/>
      <c r="AP242" s="11"/>
      <c r="AQ242" s="11"/>
      <c r="AR242" s="11"/>
      <c r="AS242" s="12"/>
    </row>
    <row r="243" spans="2:45">
      <c r="B243" s="18" t="s">
        <v>159</v>
      </c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2"/>
      <c r="U243" s="23"/>
      <c r="V243" s="11"/>
      <c r="W243" s="11"/>
      <c r="X243" s="12"/>
      <c r="Z243" s="23"/>
      <c r="AA243" s="11"/>
      <c r="AB243" s="11"/>
      <c r="AC243" s="11"/>
      <c r="AD243" s="11"/>
      <c r="AE243" s="11"/>
      <c r="AF243" s="11"/>
      <c r="AG243" s="11"/>
      <c r="AH243" s="11"/>
      <c r="AI243" s="11"/>
      <c r="AJ243" s="12"/>
      <c r="AL243" s="23"/>
      <c r="AM243" s="11"/>
      <c r="AN243" s="11"/>
      <c r="AO243" s="11"/>
      <c r="AP243" s="11"/>
      <c r="AQ243" s="11"/>
      <c r="AR243" s="11"/>
      <c r="AS243" s="12"/>
    </row>
    <row r="244" spans="2:45">
      <c r="B244" s="18" t="s">
        <v>160</v>
      </c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2"/>
      <c r="U244" s="23"/>
      <c r="V244" s="11"/>
      <c r="W244" s="11"/>
      <c r="X244" s="12"/>
      <c r="Z244" s="23"/>
      <c r="AA244" s="11"/>
      <c r="AB244" s="11"/>
      <c r="AC244" s="11"/>
      <c r="AD244" s="11"/>
      <c r="AE244" s="11"/>
      <c r="AF244" s="11"/>
      <c r="AG244" s="11"/>
      <c r="AH244" s="11"/>
      <c r="AI244" s="11"/>
      <c r="AJ244" s="12"/>
      <c r="AL244" s="23"/>
      <c r="AM244" s="11"/>
      <c r="AN244" s="11"/>
      <c r="AO244" s="11"/>
      <c r="AP244" s="11"/>
      <c r="AQ244" s="11"/>
      <c r="AR244" s="11"/>
      <c r="AS244" s="12"/>
    </row>
    <row r="245" spans="2:45">
      <c r="B245" s="18" t="s">
        <v>161</v>
      </c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2"/>
      <c r="U245" s="23"/>
      <c r="V245" s="11"/>
      <c r="W245" s="11"/>
      <c r="X245" s="12"/>
      <c r="Z245" s="23"/>
      <c r="AA245" s="11"/>
      <c r="AB245" s="11"/>
      <c r="AC245" s="11"/>
      <c r="AD245" s="11"/>
      <c r="AE245" s="11"/>
      <c r="AF245" s="11"/>
      <c r="AG245" s="11"/>
      <c r="AH245" s="11"/>
      <c r="AI245" s="11"/>
      <c r="AJ245" s="12"/>
      <c r="AL245" s="23"/>
      <c r="AM245" s="11"/>
      <c r="AN245" s="11"/>
      <c r="AO245" s="11"/>
      <c r="AP245" s="11"/>
      <c r="AQ245" s="11"/>
      <c r="AR245" s="11"/>
      <c r="AS245" s="12"/>
    </row>
    <row r="246" spans="2:45">
      <c r="B246" s="18" t="s">
        <v>162</v>
      </c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2"/>
      <c r="U246" s="23"/>
      <c r="V246" s="11"/>
      <c r="W246" s="11"/>
      <c r="X246" s="12"/>
      <c r="Z246" s="23"/>
      <c r="AA246" s="11"/>
      <c r="AB246" s="11"/>
      <c r="AC246" s="11"/>
      <c r="AD246" s="11"/>
      <c r="AE246" s="11"/>
      <c r="AF246" s="11"/>
      <c r="AG246" s="11"/>
      <c r="AH246" s="11"/>
      <c r="AI246" s="11"/>
      <c r="AJ246" s="12"/>
      <c r="AL246" s="23"/>
      <c r="AM246" s="11"/>
      <c r="AN246" s="11"/>
      <c r="AO246" s="11"/>
      <c r="AP246" s="11"/>
      <c r="AQ246" s="11"/>
      <c r="AR246" s="11"/>
      <c r="AS246" s="12"/>
    </row>
    <row r="247" spans="2:45">
      <c r="B247" s="18" t="s">
        <v>163</v>
      </c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2"/>
      <c r="U247" s="23"/>
      <c r="V247" s="11"/>
      <c r="W247" s="11"/>
      <c r="X247" s="12"/>
      <c r="Z247" s="23"/>
      <c r="AA247" s="11"/>
      <c r="AB247" s="11"/>
      <c r="AC247" s="11"/>
      <c r="AD247" s="11"/>
      <c r="AE247" s="11"/>
      <c r="AF247" s="11"/>
      <c r="AG247" s="11"/>
      <c r="AH247" s="11"/>
      <c r="AI247" s="11"/>
      <c r="AJ247" s="12"/>
      <c r="AL247" s="23"/>
      <c r="AM247" s="11"/>
      <c r="AN247" s="11"/>
      <c r="AO247" s="11"/>
      <c r="AP247" s="11"/>
      <c r="AQ247" s="11"/>
      <c r="AR247" s="11"/>
      <c r="AS247" s="12"/>
    </row>
    <row r="248" spans="2:45">
      <c r="B248" s="18" t="s">
        <v>164</v>
      </c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2"/>
      <c r="U248" s="23"/>
      <c r="V248" s="11"/>
      <c r="W248" s="11"/>
      <c r="X248" s="12"/>
      <c r="Z248" s="23"/>
      <c r="AA248" s="11"/>
      <c r="AB248" s="11"/>
      <c r="AC248" s="11"/>
      <c r="AD248" s="11"/>
      <c r="AE248" s="11"/>
      <c r="AF248" s="11"/>
      <c r="AG248" s="11"/>
      <c r="AH248" s="11"/>
      <c r="AI248" s="11"/>
      <c r="AJ248" s="12"/>
      <c r="AL248" s="23"/>
      <c r="AM248" s="11"/>
      <c r="AN248" s="11"/>
      <c r="AO248" s="11"/>
      <c r="AP248" s="11"/>
      <c r="AQ248" s="11"/>
      <c r="AR248" s="11"/>
      <c r="AS248" s="12"/>
    </row>
    <row r="251" spans="2:45">
      <c r="D251" s="17" t="s">
        <v>165</v>
      </c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</row>
    <row r="253" spans="2:45">
      <c r="B253" s="4" t="s">
        <v>80</v>
      </c>
      <c r="C253" s="11"/>
      <c r="D253" s="11"/>
      <c r="E253" s="11"/>
      <c r="F253" s="11"/>
      <c r="G253" s="11"/>
      <c r="H253" s="11"/>
      <c r="I253" s="11"/>
      <c r="J253" s="12"/>
      <c r="L253" s="13" t="s">
        <v>166</v>
      </c>
      <c r="M253" s="12"/>
      <c r="O253" s="13" t="s">
        <v>167</v>
      </c>
      <c r="P253" s="11"/>
      <c r="Q253" s="11"/>
      <c r="R253" s="12"/>
    </row>
    <row r="254" spans="2:45">
      <c r="B254" s="36" t="s">
        <v>168</v>
      </c>
      <c r="C254" s="11"/>
      <c r="D254" s="11"/>
      <c r="E254" s="11"/>
      <c r="F254" s="11"/>
      <c r="G254" s="11"/>
      <c r="H254" s="11"/>
      <c r="I254" s="11"/>
      <c r="J254" s="12"/>
      <c r="L254" s="86"/>
      <c r="M254" s="12"/>
      <c r="O254" s="86"/>
      <c r="P254" s="11"/>
      <c r="Q254" s="11"/>
      <c r="R254" s="12"/>
    </row>
    <row r="255" spans="2:45">
      <c r="B255" s="36" t="s">
        <v>169</v>
      </c>
      <c r="C255" s="11"/>
      <c r="D255" s="11"/>
      <c r="E255" s="11"/>
      <c r="F255" s="11"/>
      <c r="G255" s="11"/>
      <c r="H255" s="11"/>
      <c r="I255" s="11"/>
      <c r="J255" s="12"/>
      <c r="L255" s="86"/>
      <c r="M255" s="12"/>
      <c r="O255" s="86"/>
      <c r="P255" s="11"/>
      <c r="Q255" s="11"/>
      <c r="R255" s="12"/>
    </row>
    <row r="256" spans="2:45">
      <c r="B256" s="36" t="s">
        <v>170</v>
      </c>
      <c r="C256" s="11"/>
      <c r="D256" s="11"/>
      <c r="E256" s="11"/>
      <c r="F256" s="11"/>
      <c r="G256" s="11"/>
      <c r="H256" s="11"/>
      <c r="I256" s="11"/>
      <c r="J256" s="12"/>
      <c r="L256" s="86"/>
      <c r="M256" s="12"/>
      <c r="O256" s="86"/>
      <c r="P256" s="11"/>
      <c r="Q256" s="11"/>
      <c r="R256" s="12"/>
    </row>
    <row r="257" spans="2:18">
      <c r="B257" s="36" t="s">
        <v>171</v>
      </c>
      <c r="C257" s="11"/>
      <c r="D257" s="11"/>
      <c r="E257" s="11"/>
      <c r="F257" s="11"/>
      <c r="G257" s="11"/>
      <c r="H257" s="11"/>
      <c r="I257" s="11"/>
      <c r="J257" s="12"/>
      <c r="L257" s="86"/>
      <c r="M257" s="12"/>
      <c r="O257" s="86"/>
      <c r="P257" s="11"/>
      <c r="Q257" s="11"/>
      <c r="R257" s="12"/>
    </row>
    <row r="259" spans="2:18">
      <c r="B259" s="17" t="s">
        <v>172</v>
      </c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</row>
    <row r="261" spans="2:18">
      <c r="D261" s="4" t="s">
        <v>80</v>
      </c>
      <c r="E261" s="11"/>
      <c r="F261" s="11"/>
      <c r="G261" s="11"/>
      <c r="H261" s="11"/>
      <c r="I261" s="11"/>
      <c r="J261" s="11"/>
      <c r="K261" s="11"/>
      <c r="L261" s="11"/>
      <c r="M261" s="12"/>
      <c r="N261" s="13" t="s">
        <v>6</v>
      </c>
      <c r="O261" s="11"/>
      <c r="P261" s="11"/>
      <c r="Q261" s="11"/>
      <c r="R261" s="12"/>
    </row>
    <row r="262" spans="2:18">
      <c r="D262" s="36" t="s">
        <v>173</v>
      </c>
      <c r="E262" s="11"/>
      <c r="F262" s="11"/>
      <c r="G262" s="11"/>
      <c r="H262" s="11"/>
      <c r="I262" s="11"/>
      <c r="J262" s="11"/>
      <c r="K262" s="11"/>
      <c r="L262" s="11"/>
      <c r="M262" s="12"/>
      <c r="N262" s="86">
        <v>4</v>
      </c>
      <c r="O262" s="11"/>
      <c r="P262" s="11"/>
      <c r="Q262" s="11"/>
      <c r="R262" s="12"/>
    </row>
    <row r="263" spans="2:18">
      <c r="D263" s="36" t="s">
        <v>174</v>
      </c>
      <c r="E263" s="11"/>
      <c r="F263" s="11"/>
      <c r="G263" s="11"/>
      <c r="H263" s="11"/>
      <c r="I263" s="11"/>
      <c r="J263" s="11"/>
      <c r="K263" s="11"/>
      <c r="L263" s="11"/>
      <c r="M263" s="12"/>
      <c r="N263" s="86">
        <v>116</v>
      </c>
      <c r="O263" s="11"/>
      <c r="P263" s="11"/>
      <c r="Q263" s="11"/>
      <c r="R263" s="12"/>
    </row>
    <row r="264" spans="2:18">
      <c r="D264" s="36" t="s">
        <v>175</v>
      </c>
      <c r="E264" s="11"/>
      <c r="F264" s="11"/>
      <c r="G264" s="11"/>
      <c r="H264" s="11"/>
      <c r="I264" s="11"/>
      <c r="J264" s="11"/>
      <c r="K264" s="11"/>
      <c r="L264" s="11"/>
      <c r="M264" s="12"/>
      <c r="N264" s="86"/>
      <c r="O264" s="11"/>
      <c r="P264" s="11"/>
      <c r="Q264" s="11"/>
      <c r="R264" s="12"/>
    </row>
    <row r="265" spans="2:18">
      <c r="D265" s="36" t="s">
        <v>176</v>
      </c>
      <c r="E265" s="11"/>
      <c r="F265" s="11"/>
      <c r="G265" s="11"/>
      <c r="H265" s="11"/>
      <c r="I265" s="11"/>
      <c r="J265" s="11"/>
      <c r="K265" s="11"/>
      <c r="L265" s="11"/>
      <c r="M265" s="12"/>
      <c r="N265" s="86"/>
      <c r="O265" s="11"/>
      <c r="P265" s="11"/>
      <c r="Q265" s="11"/>
      <c r="R265" s="12"/>
    </row>
    <row r="266" spans="2:18">
      <c r="D266" s="36" t="s">
        <v>177</v>
      </c>
      <c r="E266" s="11"/>
      <c r="F266" s="11"/>
      <c r="G266" s="11"/>
      <c r="H266" s="11"/>
      <c r="I266" s="11"/>
      <c r="J266" s="11"/>
      <c r="K266" s="11"/>
      <c r="L266" s="11"/>
      <c r="M266" s="12"/>
      <c r="N266" s="86">
        <v>5</v>
      </c>
      <c r="O266" s="11"/>
      <c r="P266" s="11"/>
      <c r="Q266" s="11"/>
      <c r="R266" s="12"/>
    </row>
    <row r="267" spans="2:18">
      <c r="D267" s="36" t="s">
        <v>178</v>
      </c>
      <c r="E267" s="11"/>
      <c r="F267" s="11"/>
      <c r="G267" s="11"/>
      <c r="H267" s="11"/>
      <c r="I267" s="11"/>
      <c r="J267" s="11"/>
      <c r="K267" s="11"/>
      <c r="L267" s="11"/>
      <c r="M267" s="12"/>
      <c r="N267" s="86"/>
      <c r="O267" s="11"/>
      <c r="P267" s="11"/>
      <c r="Q267" s="11"/>
      <c r="R267" s="12"/>
    </row>
  </sheetData>
  <mergeCells count="754">
    <mergeCell ref="AJ59:AQ59"/>
    <mergeCell ref="S60:W60"/>
    <mergeCell ref="X60:AI60"/>
    <mergeCell ref="AJ60:AQ60"/>
    <mergeCell ref="S65:W65"/>
    <mergeCell ref="X65:AI65"/>
    <mergeCell ref="AJ65:AQ65"/>
    <mergeCell ref="AJ50:AQ50"/>
    <mergeCell ref="S51:W51"/>
    <mergeCell ref="X51:AI51"/>
    <mergeCell ref="AJ51:AQ51"/>
    <mergeCell ref="S58:W58"/>
    <mergeCell ref="X58:AI58"/>
    <mergeCell ref="AJ58:AQ58"/>
    <mergeCell ref="D265:M265"/>
    <mergeCell ref="N265:R265"/>
    <mergeCell ref="D266:M266"/>
    <mergeCell ref="N266:R266"/>
    <mergeCell ref="D267:M267"/>
    <mergeCell ref="N267:R267"/>
    <mergeCell ref="D262:M262"/>
    <mergeCell ref="N262:R262"/>
    <mergeCell ref="D263:M263"/>
    <mergeCell ref="N263:R263"/>
    <mergeCell ref="D264:M264"/>
    <mergeCell ref="N264:R264"/>
    <mergeCell ref="B257:J257"/>
    <mergeCell ref="L257:M257"/>
    <mergeCell ref="O257:R257"/>
    <mergeCell ref="B259:R259"/>
    <mergeCell ref="D261:M261"/>
    <mergeCell ref="N261:R261"/>
    <mergeCell ref="B255:J255"/>
    <mergeCell ref="L255:M255"/>
    <mergeCell ref="O255:R255"/>
    <mergeCell ref="B256:J256"/>
    <mergeCell ref="L256:M256"/>
    <mergeCell ref="O256:R256"/>
    <mergeCell ref="D251:R251"/>
    <mergeCell ref="B253:J253"/>
    <mergeCell ref="L253:M253"/>
    <mergeCell ref="O253:R253"/>
    <mergeCell ref="B254:J254"/>
    <mergeCell ref="L254:M254"/>
    <mergeCell ref="O254:R254"/>
    <mergeCell ref="B247:S247"/>
    <mergeCell ref="U247:X247"/>
    <mergeCell ref="Z247:AJ247"/>
    <mergeCell ref="AL247:AS247"/>
    <mergeCell ref="B248:S248"/>
    <mergeCell ref="U248:X248"/>
    <mergeCell ref="Z248:AJ248"/>
    <mergeCell ref="AL248:AS248"/>
    <mergeCell ref="B245:S245"/>
    <mergeCell ref="U245:X245"/>
    <mergeCell ref="Z245:AJ245"/>
    <mergeCell ref="AL245:AS245"/>
    <mergeCell ref="B246:S246"/>
    <mergeCell ref="U246:X246"/>
    <mergeCell ref="Z246:AJ246"/>
    <mergeCell ref="AL246:AS246"/>
    <mergeCell ref="B243:S243"/>
    <mergeCell ref="U243:X243"/>
    <mergeCell ref="Z243:AJ243"/>
    <mergeCell ref="AL243:AS243"/>
    <mergeCell ref="B244:S244"/>
    <mergeCell ref="U244:X244"/>
    <mergeCell ref="Z244:AJ244"/>
    <mergeCell ref="AL244:AS244"/>
    <mergeCell ref="B241:S241"/>
    <mergeCell ref="U241:X241"/>
    <mergeCell ref="Z241:AJ241"/>
    <mergeCell ref="AL241:AS241"/>
    <mergeCell ref="B242:S242"/>
    <mergeCell ref="U242:X242"/>
    <mergeCell ref="Z242:AJ242"/>
    <mergeCell ref="AL242:AS242"/>
    <mergeCell ref="B239:S239"/>
    <mergeCell ref="U239:X239"/>
    <mergeCell ref="Z239:AJ239"/>
    <mergeCell ref="AL239:AS239"/>
    <mergeCell ref="B240:S240"/>
    <mergeCell ref="U240:X240"/>
    <mergeCell ref="Z240:AJ240"/>
    <mergeCell ref="AL240:AS240"/>
    <mergeCell ref="B233:S233"/>
    <mergeCell ref="U233:X233"/>
    <mergeCell ref="Z233:AJ233"/>
    <mergeCell ref="AL233:AS233"/>
    <mergeCell ref="B236:AD236"/>
    <mergeCell ref="B238:S238"/>
    <mergeCell ref="U238:X238"/>
    <mergeCell ref="Z238:AJ238"/>
    <mergeCell ref="AL238:AS238"/>
    <mergeCell ref="B231:S231"/>
    <mergeCell ref="U231:X231"/>
    <mergeCell ref="Z231:AJ231"/>
    <mergeCell ref="AL231:AS231"/>
    <mergeCell ref="B232:S232"/>
    <mergeCell ref="U232:X232"/>
    <mergeCell ref="Z232:AJ232"/>
    <mergeCell ref="AL232:AS232"/>
    <mergeCell ref="B229:S229"/>
    <mergeCell ref="U229:X229"/>
    <mergeCell ref="Z229:AJ229"/>
    <mergeCell ref="AL229:AS229"/>
    <mergeCell ref="B230:S230"/>
    <mergeCell ref="U230:X230"/>
    <mergeCell ref="Z230:AJ230"/>
    <mergeCell ref="AL230:AS230"/>
    <mergeCell ref="B223:S223"/>
    <mergeCell ref="U223:X223"/>
    <mergeCell ref="Z223:AJ223"/>
    <mergeCell ref="AL223:AS223"/>
    <mergeCell ref="D226:AA226"/>
    <mergeCell ref="B228:S228"/>
    <mergeCell ref="U228:X228"/>
    <mergeCell ref="Z228:AJ228"/>
    <mergeCell ref="AL228:AS228"/>
    <mergeCell ref="B221:S221"/>
    <mergeCell ref="U221:X221"/>
    <mergeCell ref="Z221:AJ221"/>
    <mergeCell ref="AL221:AS221"/>
    <mergeCell ref="B222:S222"/>
    <mergeCell ref="U222:X222"/>
    <mergeCell ref="Z222:AJ222"/>
    <mergeCell ref="AL222:AS222"/>
    <mergeCell ref="B219:S219"/>
    <mergeCell ref="U219:X219"/>
    <mergeCell ref="Z219:AJ219"/>
    <mergeCell ref="AL219:AS219"/>
    <mergeCell ref="B220:S220"/>
    <mergeCell ref="U220:X220"/>
    <mergeCell ref="Z220:AJ220"/>
    <mergeCell ref="AL220:AS220"/>
    <mergeCell ref="D213:S213"/>
    <mergeCell ref="U213:X213"/>
    <mergeCell ref="Z213:AJ213"/>
    <mergeCell ref="AL213:AS213"/>
    <mergeCell ref="D216:AD216"/>
    <mergeCell ref="B218:S218"/>
    <mergeCell ref="U218:X218"/>
    <mergeCell ref="Z218:AJ218"/>
    <mergeCell ref="AL218:AS218"/>
    <mergeCell ref="D211:S211"/>
    <mergeCell ref="U211:X211"/>
    <mergeCell ref="Z211:AJ211"/>
    <mergeCell ref="AL211:AS211"/>
    <mergeCell ref="D212:S212"/>
    <mergeCell ref="U212:X212"/>
    <mergeCell ref="Z212:AJ212"/>
    <mergeCell ref="AL212:AS212"/>
    <mergeCell ref="D209:S209"/>
    <mergeCell ref="U209:X209"/>
    <mergeCell ref="Z209:AJ209"/>
    <mergeCell ref="AL209:AS209"/>
    <mergeCell ref="D210:S210"/>
    <mergeCell ref="U210:X210"/>
    <mergeCell ref="Z210:AJ210"/>
    <mergeCell ref="AL210:AS210"/>
    <mergeCell ref="D207:S207"/>
    <mergeCell ref="U207:X207"/>
    <mergeCell ref="Z207:AJ207"/>
    <mergeCell ref="AL207:AS207"/>
    <mergeCell ref="D208:S208"/>
    <mergeCell ref="U208:X208"/>
    <mergeCell ref="Z208:AJ208"/>
    <mergeCell ref="AL208:AS208"/>
    <mergeCell ref="B202:S202"/>
    <mergeCell ref="T202:X202"/>
    <mergeCell ref="Y202:AJ202"/>
    <mergeCell ref="AK202:AO202"/>
    <mergeCell ref="B204:AA204"/>
    <mergeCell ref="D206:S206"/>
    <mergeCell ref="U206:X206"/>
    <mergeCell ref="Z206:AJ206"/>
    <mergeCell ref="AL206:AS206"/>
    <mergeCell ref="B200:S200"/>
    <mergeCell ref="T200:X200"/>
    <mergeCell ref="Y200:AJ200"/>
    <mergeCell ref="AK200:AO200"/>
    <mergeCell ref="B201:S201"/>
    <mergeCell ref="T201:X201"/>
    <mergeCell ref="Y201:AJ201"/>
    <mergeCell ref="AK201:AO201"/>
    <mergeCell ref="B198:S198"/>
    <mergeCell ref="T198:X198"/>
    <mergeCell ref="Y198:AJ198"/>
    <mergeCell ref="AK198:AO198"/>
    <mergeCell ref="B199:S199"/>
    <mergeCell ref="T199:X199"/>
    <mergeCell ref="Y199:AJ199"/>
    <mergeCell ref="AK199:AO199"/>
    <mergeCell ref="B196:S196"/>
    <mergeCell ref="T196:X196"/>
    <mergeCell ref="Y196:AJ196"/>
    <mergeCell ref="AK196:AO196"/>
    <mergeCell ref="B197:S197"/>
    <mergeCell ref="T197:X197"/>
    <mergeCell ref="Y197:AJ197"/>
    <mergeCell ref="AK197:AO197"/>
    <mergeCell ref="B194:S194"/>
    <mergeCell ref="T194:X194"/>
    <mergeCell ref="Y194:AJ194"/>
    <mergeCell ref="AK194:AO194"/>
    <mergeCell ref="B195:S195"/>
    <mergeCell ref="T195:X195"/>
    <mergeCell ref="Y195:AJ195"/>
    <mergeCell ref="AK195:AO195"/>
    <mergeCell ref="B192:S192"/>
    <mergeCell ref="T192:X192"/>
    <mergeCell ref="Y192:AJ192"/>
    <mergeCell ref="AK192:AO192"/>
    <mergeCell ref="B193:S193"/>
    <mergeCell ref="T193:X193"/>
    <mergeCell ref="Y193:AJ193"/>
    <mergeCell ref="AK193:AO193"/>
    <mergeCell ref="B190:S190"/>
    <mergeCell ref="T190:X190"/>
    <mergeCell ref="Y190:AJ190"/>
    <mergeCell ref="AK190:AO190"/>
    <mergeCell ref="B191:S191"/>
    <mergeCell ref="T191:X191"/>
    <mergeCell ref="Y191:AJ191"/>
    <mergeCell ref="AK191:AO191"/>
    <mergeCell ref="B184:S184"/>
    <mergeCell ref="U184:X184"/>
    <mergeCell ref="Z184:AJ184"/>
    <mergeCell ref="AL184:AQ184"/>
    <mergeCell ref="B187:AA187"/>
    <mergeCell ref="B189:S189"/>
    <mergeCell ref="T189:X189"/>
    <mergeCell ref="Y189:AJ189"/>
    <mergeCell ref="AK189:AO189"/>
    <mergeCell ref="C180:AA180"/>
    <mergeCell ref="B182:S182"/>
    <mergeCell ref="U182:X182"/>
    <mergeCell ref="Z182:AJ182"/>
    <mergeCell ref="AL182:AQ182"/>
    <mergeCell ref="B183:S183"/>
    <mergeCell ref="U183:X183"/>
    <mergeCell ref="Z183:AJ183"/>
    <mergeCell ref="AL183:AQ183"/>
    <mergeCell ref="I176:R176"/>
    <mergeCell ref="S176:U176"/>
    <mergeCell ref="W176:AF176"/>
    <mergeCell ref="AG176:AM176"/>
    <mergeCell ref="I177:R177"/>
    <mergeCell ref="S177:U177"/>
    <mergeCell ref="W177:AF177"/>
    <mergeCell ref="AG177:AM177"/>
    <mergeCell ref="S174:U174"/>
    <mergeCell ref="W174:AF174"/>
    <mergeCell ref="AG174:AM174"/>
    <mergeCell ref="I175:R175"/>
    <mergeCell ref="S175:U175"/>
    <mergeCell ref="W175:AF175"/>
    <mergeCell ref="AG175:AM175"/>
    <mergeCell ref="B172:H177"/>
    <mergeCell ref="I172:R172"/>
    <mergeCell ref="S172:U172"/>
    <mergeCell ref="W172:AF172"/>
    <mergeCell ref="AG172:AM172"/>
    <mergeCell ref="I173:R173"/>
    <mergeCell ref="S173:U173"/>
    <mergeCell ref="W173:AF173"/>
    <mergeCell ref="AG173:AM173"/>
    <mergeCell ref="I174:R174"/>
    <mergeCell ref="I170:R170"/>
    <mergeCell ref="S170:U170"/>
    <mergeCell ref="W170:AF170"/>
    <mergeCell ref="AG170:AM170"/>
    <mergeCell ref="I171:R171"/>
    <mergeCell ref="S171:U171"/>
    <mergeCell ref="W171:AF171"/>
    <mergeCell ref="AG171:AM171"/>
    <mergeCell ref="I168:R168"/>
    <mergeCell ref="S168:U168"/>
    <mergeCell ref="W168:AF168"/>
    <mergeCell ref="AG168:AM168"/>
    <mergeCell ref="I169:R169"/>
    <mergeCell ref="S169:U169"/>
    <mergeCell ref="W169:AF169"/>
    <mergeCell ref="AG169:AM169"/>
    <mergeCell ref="H164:AA164"/>
    <mergeCell ref="B166:R166"/>
    <mergeCell ref="S166:U166"/>
    <mergeCell ref="W166:AF166"/>
    <mergeCell ref="AG166:AM166"/>
    <mergeCell ref="B167:H171"/>
    <mergeCell ref="I167:R167"/>
    <mergeCell ref="S167:U167"/>
    <mergeCell ref="W167:AF167"/>
    <mergeCell ref="AG167:AM167"/>
    <mergeCell ref="J161:J162"/>
    <mergeCell ref="K161:S161"/>
    <mergeCell ref="T161:W161"/>
    <mergeCell ref="X161:AG161"/>
    <mergeCell ref="AH161:AO161"/>
    <mergeCell ref="K162:S162"/>
    <mergeCell ref="T162:W162"/>
    <mergeCell ref="X162:AG162"/>
    <mergeCell ref="AH162:AO162"/>
    <mergeCell ref="C159:I162"/>
    <mergeCell ref="J159:J160"/>
    <mergeCell ref="K159:S159"/>
    <mergeCell ref="T159:W159"/>
    <mergeCell ref="X159:AG159"/>
    <mergeCell ref="AH159:AO159"/>
    <mergeCell ref="K160:S160"/>
    <mergeCell ref="T160:W160"/>
    <mergeCell ref="X160:AG160"/>
    <mergeCell ref="AH160:AO160"/>
    <mergeCell ref="J157:J158"/>
    <mergeCell ref="K157:S157"/>
    <mergeCell ref="T157:W157"/>
    <mergeCell ref="X157:AG157"/>
    <mergeCell ref="AH157:AO157"/>
    <mergeCell ref="K158:S158"/>
    <mergeCell ref="T158:W158"/>
    <mergeCell ref="X158:AG158"/>
    <mergeCell ref="AH158:AO158"/>
    <mergeCell ref="C155:I158"/>
    <mergeCell ref="J155:J156"/>
    <mergeCell ref="K155:S155"/>
    <mergeCell ref="T155:W155"/>
    <mergeCell ref="X155:AG155"/>
    <mergeCell ref="AH155:AO155"/>
    <mergeCell ref="K156:S156"/>
    <mergeCell ref="T156:W156"/>
    <mergeCell ref="X156:AG156"/>
    <mergeCell ref="AH156:AO156"/>
    <mergeCell ref="J153:J154"/>
    <mergeCell ref="K153:S153"/>
    <mergeCell ref="T153:W153"/>
    <mergeCell ref="X153:AG153"/>
    <mergeCell ref="AH153:AO153"/>
    <mergeCell ref="K154:S154"/>
    <mergeCell ref="T154:W154"/>
    <mergeCell ref="X154:AG154"/>
    <mergeCell ref="AH154:AO154"/>
    <mergeCell ref="C151:I154"/>
    <mergeCell ref="J151:J152"/>
    <mergeCell ref="K151:S151"/>
    <mergeCell ref="T151:W151"/>
    <mergeCell ref="X151:AG151"/>
    <mergeCell ref="AH151:AO151"/>
    <mergeCell ref="K152:S152"/>
    <mergeCell ref="T152:W152"/>
    <mergeCell ref="X152:AG152"/>
    <mergeCell ref="AH152:AO152"/>
    <mergeCell ref="J149:J150"/>
    <mergeCell ref="K149:S149"/>
    <mergeCell ref="T149:W149"/>
    <mergeCell ref="X149:AG149"/>
    <mergeCell ref="AH149:AO149"/>
    <mergeCell ref="K150:S150"/>
    <mergeCell ref="T150:W150"/>
    <mergeCell ref="X150:AG150"/>
    <mergeCell ref="AH150:AO150"/>
    <mergeCell ref="C147:I150"/>
    <mergeCell ref="J147:J148"/>
    <mergeCell ref="K147:S147"/>
    <mergeCell ref="T147:W147"/>
    <mergeCell ref="X147:AG147"/>
    <mergeCell ref="AH147:AO147"/>
    <mergeCell ref="K148:S148"/>
    <mergeCell ref="T148:W148"/>
    <mergeCell ref="X148:AG148"/>
    <mergeCell ref="AH148:AO148"/>
    <mergeCell ref="J145:J146"/>
    <mergeCell ref="K145:S145"/>
    <mergeCell ref="T145:W145"/>
    <mergeCell ref="X145:AG145"/>
    <mergeCell ref="AH145:AO145"/>
    <mergeCell ref="K146:S146"/>
    <mergeCell ref="T146:W146"/>
    <mergeCell ref="X146:AG146"/>
    <mergeCell ref="AH146:AO146"/>
    <mergeCell ref="C143:I146"/>
    <mergeCell ref="J143:J144"/>
    <mergeCell ref="K143:S143"/>
    <mergeCell ref="T143:W143"/>
    <mergeCell ref="X143:AG143"/>
    <mergeCell ref="AH143:AO143"/>
    <mergeCell ref="K144:S144"/>
    <mergeCell ref="T144:W144"/>
    <mergeCell ref="X144:AG144"/>
    <mergeCell ref="AH144:AO144"/>
    <mergeCell ref="J141:J142"/>
    <mergeCell ref="K141:S141"/>
    <mergeCell ref="T141:W141"/>
    <mergeCell ref="X141:AG141"/>
    <mergeCell ref="AH141:AO141"/>
    <mergeCell ref="K142:S142"/>
    <mergeCell ref="T142:W142"/>
    <mergeCell ref="X142:AG142"/>
    <mergeCell ref="AH142:AO142"/>
    <mergeCell ref="C139:I142"/>
    <mergeCell ref="J139:J140"/>
    <mergeCell ref="K139:S139"/>
    <mergeCell ref="T139:W139"/>
    <mergeCell ref="X139:AG139"/>
    <mergeCell ref="AH139:AO139"/>
    <mergeCell ref="K140:S140"/>
    <mergeCell ref="T140:W140"/>
    <mergeCell ref="X140:AG140"/>
    <mergeCell ref="AH140:AO140"/>
    <mergeCell ref="J137:J138"/>
    <mergeCell ref="K137:S137"/>
    <mergeCell ref="T137:W137"/>
    <mergeCell ref="X137:AG137"/>
    <mergeCell ref="AH137:AO137"/>
    <mergeCell ref="K138:S138"/>
    <mergeCell ref="T138:W138"/>
    <mergeCell ref="X138:AG138"/>
    <mergeCell ref="AH138:AO138"/>
    <mergeCell ref="C135:I138"/>
    <mergeCell ref="J135:J136"/>
    <mergeCell ref="K135:S135"/>
    <mergeCell ref="T135:W135"/>
    <mergeCell ref="X135:AG135"/>
    <mergeCell ref="AH135:AO135"/>
    <mergeCell ref="K136:S136"/>
    <mergeCell ref="T136:W136"/>
    <mergeCell ref="X136:AG136"/>
    <mergeCell ref="AH136:AO136"/>
    <mergeCell ref="C129:P129"/>
    <mergeCell ref="R129:U129"/>
    <mergeCell ref="W129:AG129"/>
    <mergeCell ref="AI129:AQ129"/>
    <mergeCell ref="H132:AA132"/>
    <mergeCell ref="C134:S134"/>
    <mergeCell ref="T134:W134"/>
    <mergeCell ref="X134:AG134"/>
    <mergeCell ref="AH134:AO134"/>
    <mergeCell ref="C127:P127"/>
    <mergeCell ref="R127:U127"/>
    <mergeCell ref="W127:AG127"/>
    <mergeCell ref="AI127:AQ127"/>
    <mergeCell ref="C128:P128"/>
    <mergeCell ref="R128:U128"/>
    <mergeCell ref="W128:AG128"/>
    <mergeCell ref="AI128:AQ128"/>
    <mergeCell ref="B122:R123"/>
    <mergeCell ref="S122:W122"/>
    <mergeCell ref="X122:AA122"/>
    <mergeCell ref="S123:W123"/>
    <mergeCell ref="X123:AA123"/>
    <mergeCell ref="B125:AA125"/>
    <mergeCell ref="B119:R119"/>
    <mergeCell ref="S119:W119"/>
    <mergeCell ref="X119:AA119"/>
    <mergeCell ref="B120:R121"/>
    <mergeCell ref="S120:W120"/>
    <mergeCell ref="X120:AA120"/>
    <mergeCell ref="S121:W121"/>
    <mergeCell ref="X121:AA121"/>
    <mergeCell ref="B116:L117"/>
    <mergeCell ref="M116:O116"/>
    <mergeCell ref="P116:U116"/>
    <mergeCell ref="V116:AL116"/>
    <mergeCell ref="M117:O117"/>
    <mergeCell ref="P117:U117"/>
    <mergeCell ref="V117:AL117"/>
    <mergeCell ref="B114:L115"/>
    <mergeCell ref="M114:O114"/>
    <mergeCell ref="P114:U114"/>
    <mergeCell ref="V114:AL114"/>
    <mergeCell ref="M115:O115"/>
    <mergeCell ref="P115:U115"/>
    <mergeCell ref="V115:AL115"/>
    <mergeCell ref="B112:L113"/>
    <mergeCell ref="M112:O112"/>
    <mergeCell ref="P112:U112"/>
    <mergeCell ref="V112:AL112"/>
    <mergeCell ref="M113:O113"/>
    <mergeCell ref="P113:U113"/>
    <mergeCell ref="V113:AL113"/>
    <mergeCell ref="B110:L111"/>
    <mergeCell ref="M110:O110"/>
    <mergeCell ref="P110:U110"/>
    <mergeCell ref="V110:AL110"/>
    <mergeCell ref="M111:O111"/>
    <mergeCell ref="P111:U111"/>
    <mergeCell ref="V111:AL111"/>
    <mergeCell ref="B108:L109"/>
    <mergeCell ref="M108:O108"/>
    <mergeCell ref="P108:U108"/>
    <mergeCell ref="V108:AL108"/>
    <mergeCell ref="M109:O109"/>
    <mergeCell ref="P109:U109"/>
    <mergeCell ref="V109:AL109"/>
    <mergeCell ref="B106:L107"/>
    <mergeCell ref="M106:O106"/>
    <mergeCell ref="P106:U106"/>
    <mergeCell ref="V106:AL106"/>
    <mergeCell ref="M107:O107"/>
    <mergeCell ref="P107:U107"/>
    <mergeCell ref="V107:AL107"/>
    <mergeCell ref="B104:L105"/>
    <mergeCell ref="M104:O104"/>
    <mergeCell ref="P104:U104"/>
    <mergeCell ref="V104:AL104"/>
    <mergeCell ref="M105:O105"/>
    <mergeCell ref="P105:U105"/>
    <mergeCell ref="V105:AL105"/>
    <mergeCell ref="B102:L103"/>
    <mergeCell ref="M102:O102"/>
    <mergeCell ref="P102:U102"/>
    <mergeCell ref="V102:AL102"/>
    <mergeCell ref="M103:O103"/>
    <mergeCell ref="P103:U103"/>
    <mergeCell ref="V103:AL103"/>
    <mergeCell ref="B100:L101"/>
    <mergeCell ref="M100:O100"/>
    <mergeCell ref="P100:U100"/>
    <mergeCell ref="V100:AL100"/>
    <mergeCell ref="M101:O101"/>
    <mergeCell ref="P101:U101"/>
    <mergeCell ref="V101:AL101"/>
    <mergeCell ref="B98:L99"/>
    <mergeCell ref="M98:O98"/>
    <mergeCell ref="P98:U98"/>
    <mergeCell ref="V98:AL98"/>
    <mergeCell ref="M99:O99"/>
    <mergeCell ref="P99:U99"/>
    <mergeCell ref="V99:AL99"/>
    <mergeCell ref="B96:L97"/>
    <mergeCell ref="M96:O96"/>
    <mergeCell ref="P96:U96"/>
    <mergeCell ref="V96:AL96"/>
    <mergeCell ref="M97:O97"/>
    <mergeCell ref="P97:U97"/>
    <mergeCell ref="V97:AL97"/>
    <mergeCell ref="B94:L95"/>
    <mergeCell ref="M94:O94"/>
    <mergeCell ref="P94:U94"/>
    <mergeCell ref="V94:AL94"/>
    <mergeCell ref="M95:O95"/>
    <mergeCell ref="P95:U95"/>
    <mergeCell ref="V95:AL95"/>
    <mergeCell ref="B92:L93"/>
    <mergeCell ref="M92:O92"/>
    <mergeCell ref="P92:U92"/>
    <mergeCell ref="V92:AL92"/>
    <mergeCell ref="M93:O93"/>
    <mergeCell ref="P93:U93"/>
    <mergeCell ref="V93:AL93"/>
    <mergeCell ref="B90:L91"/>
    <mergeCell ref="M90:O90"/>
    <mergeCell ref="P90:AL90"/>
    <mergeCell ref="M91:O91"/>
    <mergeCell ref="P91:U91"/>
    <mergeCell ref="V91:AL91"/>
    <mergeCell ref="C87:M88"/>
    <mergeCell ref="O87:R87"/>
    <mergeCell ref="S87:W87"/>
    <mergeCell ref="X87:AI87"/>
    <mergeCell ref="AJ87:AQ87"/>
    <mergeCell ref="O88:R88"/>
    <mergeCell ref="S88:W88"/>
    <mergeCell ref="X88:AI88"/>
    <mergeCell ref="AJ88:AQ88"/>
    <mergeCell ref="C85:M86"/>
    <mergeCell ref="O85:R85"/>
    <mergeCell ref="S85:W85"/>
    <mergeCell ref="X85:AI85"/>
    <mergeCell ref="AJ85:AQ85"/>
    <mergeCell ref="O86:R86"/>
    <mergeCell ref="S86:W86"/>
    <mergeCell ref="X86:AI86"/>
    <mergeCell ref="AJ86:AQ86"/>
    <mergeCell ref="C83:M84"/>
    <mergeCell ref="O83:R83"/>
    <mergeCell ref="S83:W83"/>
    <mergeCell ref="X83:AI83"/>
    <mergeCell ref="AJ83:AQ83"/>
    <mergeCell ref="O84:R84"/>
    <mergeCell ref="S84:W84"/>
    <mergeCell ref="X84:AI84"/>
    <mergeCell ref="AJ84:AQ84"/>
    <mergeCell ref="B79:AA79"/>
    <mergeCell ref="C81:R82"/>
    <mergeCell ref="S81:AI81"/>
    <mergeCell ref="AJ81:AQ82"/>
    <mergeCell ref="S82:W82"/>
    <mergeCell ref="X82:AI82"/>
    <mergeCell ref="G76:R76"/>
    <mergeCell ref="S76:U76"/>
    <mergeCell ref="W76:AF76"/>
    <mergeCell ref="AG76:AM76"/>
    <mergeCell ref="G77:R77"/>
    <mergeCell ref="S77:U77"/>
    <mergeCell ref="W77:AF77"/>
    <mergeCell ref="AG77:AM77"/>
    <mergeCell ref="G74:R74"/>
    <mergeCell ref="S74:U74"/>
    <mergeCell ref="W74:AF74"/>
    <mergeCell ref="AG74:AM74"/>
    <mergeCell ref="G75:R75"/>
    <mergeCell ref="S75:U75"/>
    <mergeCell ref="W75:AF75"/>
    <mergeCell ref="AG75:AM75"/>
    <mergeCell ref="G72:R72"/>
    <mergeCell ref="S72:U72"/>
    <mergeCell ref="W72:AF72"/>
    <mergeCell ref="AG72:AM72"/>
    <mergeCell ref="G73:R73"/>
    <mergeCell ref="S73:U73"/>
    <mergeCell ref="W73:AF73"/>
    <mergeCell ref="AG73:AM73"/>
    <mergeCell ref="B67:R67"/>
    <mergeCell ref="S67:U67"/>
    <mergeCell ref="W67:AF67"/>
    <mergeCell ref="AG67:AM67"/>
    <mergeCell ref="G70:R71"/>
    <mergeCell ref="S70:AF70"/>
    <mergeCell ref="AG70:AM71"/>
    <mergeCell ref="S71:U71"/>
    <mergeCell ref="W71:AF71"/>
    <mergeCell ref="B65:R65"/>
    <mergeCell ref="B66:R66"/>
    <mergeCell ref="S66:U66"/>
    <mergeCell ref="W66:AF66"/>
    <mergeCell ref="AG66:AM66"/>
    <mergeCell ref="G60:R60"/>
    <mergeCell ref="B63:R64"/>
    <mergeCell ref="S63:AF63"/>
    <mergeCell ref="AG63:AM64"/>
    <mergeCell ref="S64:U64"/>
    <mergeCell ref="W64:AF64"/>
    <mergeCell ref="G58:R58"/>
    <mergeCell ref="G59:R59"/>
    <mergeCell ref="S59:W59"/>
    <mergeCell ref="X59:AI59"/>
    <mergeCell ref="F54:AA54"/>
    <mergeCell ref="G56:R57"/>
    <mergeCell ref="S56:AF56"/>
    <mergeCell ref="AG56:AM57"/>
    <mergeCell ref="S57:U57"/>
    <mergeCell ref="V57:AF57"/>
    <mergeCell ref="F50:R50"/>
    <mergeCell ref="F51:R51"/>
    <mergeCell ref="S50:W50"/>
    <mergeCell ref="X50:AI50"/>
    <mergeCell ref="F46:AC46"/>
    <mergeCell ref="F48:R49"/>
    <mergeCell ref="S48:AF48"/>
    <mergeCell ref="AG48:AM49"/>
    <mergeCell ref="S49:U49"/>
    <mergeCell ref="W49:AF49"/>
    <mergeCell ref="D42:R42"/>
    <mergeCell ref="S42:W42"/>
    <mergeCell ref="X42:AI42"/>
    <mergeCell ref="AJ42:AQ42"/>
    <mergeCell ref="D43:R43"/>
    <mergeCell ref="S43:W43"/>
    <mergeCell ref="X43:AI43"/>
    <mergeCell ref="AJ43:AQ43"/>
    <mergeCell ref="D40:R40"/>
    <mergeCell ref="S40:W40"/>
    <mergeCell ref="X40:AI40"/>
    <mergeCell ref="AJ40:AQ40"/>
    <mergeCell ref="D41:R41"/>
    <mergeCell ref="S41:W41"/>
    <mergeCell ref="X41:AI41"/>
    <mergeCell ref="AJ41:AQ41"/>
    <mergeCell ref="D38:R38"/>
    <mergeCell ref="S38:W38"/>
    <mergeCell ref="X38:AI38"/>
    <mergeCell ref="AJ38:AQ38"/>
    <mergeCell ref="D39:R39"/>
    <mergeCell ref="S39:W39"/>
    <mergeCell ref="X39:AI39"/>
    <mergeCell ref="AJ39:AQ39"/>
    <mergeCell ref="D36:R36"/>
    <mergeCell ref="S36:W36"/>
    <mergeCell ref="X36:AI36"/>
    <mergeCell ref="AJ36:AQ36"/>
    <mergeCell ref="D37:R37"/>
    <mergeCell ref="S37:W37"/>
    <mergeCell ref="X37:AI37"/>
    <mergeCell ref="AJ37:AQ37"/>
    <mergeCell ref="E32:AA32"/>
    <mergeCell ref="D34:R35"/>
    <mergeCell ref="S34:AI34"/>
    <mergeCell ref="AJ34:AQ35"/>
    <mergeCell ref="S35:W35"/>
    <mergeCell ref="X35:AI35"/>
    <mergeCell ref="A28:P28"/>
    <mergeCell ref="Q28:U28"/>
    <mergeCell ref="V28:AG28"/>
    <mergeCell ref="AH28:AO28"/>
    <mergeCell ref="A29:P29"/>
    <mergeCell ref="Q29:U29"/>
    <mergeCell ref="V29:AG29"/>
    <mergeCell ref="AH29:AO29"/>
    <mergeCell ref="D24:AA24"/>
    <mergeCell ref="A26:P27"/>
    <mergeCell ref="Q26:AG26"/>
    <mergeCell ref="AH26:AO27"/>
    <mergeCell ref="Q27:U27"/>
    <mergeCell ref="V27:AG27"/>
    <mergeCell ref="A21:P21"/>
    <mergeCell ref="R21:U21"/>
    <mergeCell ref="W21:AG21"/>
    <mergeCell ref="AI21:AO21"/>
    <mergeCell ref="A22:P22"/>
    <mergeCell ref="R22:U22"/>
    <mergeCell ref="W22:AG22"/>
    <mergeCell ref="AI22:AO22"/>
    <mergeCell ref="A19:P19"/>
    <mergeCell ref="R19:U19"/>
    <mergeCell ref="W19:AG19"/>
    <mergeCell ref="AI19:AO19"/>
    <mergeCell ref="A20:P20"/>
    <mergeCell ref="R20:U20"/>
    <mergeCell ref="W20:AG20"/>
    <mergeCell ref="AI20:AO20"/>
    <mergeCell ref="A17:P17"/>
    <mergeCell ref="R17:U17"/>
    <mergeCell ref="W17:AG17"/>
    <mergeCell ref="AI17:AO17"/>
    <mergeCell ref="A18:P18"/>
    <mergeCell ref="R18:U18"/>
    <mergeCell ref="W18:AG18"/>
    <mergeCell ref="AI18:AO18"/>
    <mergeCell ref="A15:P15"/>
    <mergeCell ref="R15:U15"/>
    <mergeCell ref="W15:AG15"/>
    <mergeCell ref="AI15:AO15"/>
    <mergeCell ref="A16:P16"/>
    <mergeCell ref="R16:U16"/>
    <mergeCell ref="W16:AG16"/>
    <mergeCell ref="AI16:AO16"/>
    <mergeCell ref="A13:P13"/>
    <mergeCell ref="R13:U13"/>
    <mergeCell ref="W13:AG13"/>
    <mergeCell ref="AI13:AO13"/>
    <mergeCell ref="A14:P14"/>
    <mergeCell ref="R14:U14"/>
    <mergeCell ref="W14:AG14"/>
    <mergeCell ref="AI14:AO14"/>
    <mergeCell ref="B1:AU1"/>
    <mergeCell ref="B3:AU3"/>
    <mergeCell ref="B6:AU6"/>
    <mergeCell ref="B7:AU7"/>
    <mergeCell ref="A9:Z9"/>
    <mergeCell ref="A11:P12"/>
    <mergeCell ref="R11:AG11"/>
    <mergeCell ref="AI11:AO12"/>
    <mergeCell ref="R12:U12"/>
    <mergeCell ref="W12:AG12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U267"/>
  <sheetViews>
    <sheetView showGridLines="0" workbookViewId="0">
      <selection sqref="A1:XFD1048576"/>
    </sheetView>
  </sheetViews>
  <sheetFormatPr baseColWidth="10" defaultRowHeight="15"/>
  <cols>
    <col min="1" max="1" width="0.140625" style="3" customWidth="1"/>
    <col min="2" max="7" width="0" style="3" hidden="1" customWidth="1"/>
    <col min="8" max="8" width="23.28515625" style="3" customWidth="1"/>
    <col min="9" max="9" width="16.42578125" style="3" customWidth="1"/>
    <col min="10" max="10" width="25.140625" style="3" customWidth="1"/>
    <col min="11" max="11" width="0" style="3" hidden="1" customWidth="1"/>
    <col min="12" max="12" width="9.28515625" style="3" customWidth="1"/>
    <col min="13" max="13" width="2.140625" style="3" customWidth="1"/>
    <col min="14" max="14" width="0" style="3" hidden="1" customWidth="1"/>
    <col min="15" max="15" width="7" style="3" customWidth="1"/>
    <col min="16" max="16" width="4.7109375" style="3" customWidth="1"/>
    <col min="17" max="17" width="0" style="3" hidden="1" customWidth="1"/>
    <col min="18" max="19" width="0.140625" style="3" customWidth="1"/>
    <col min="20" max="20" width="0" style="3" hidden="1" customWidth="1"/>
    <col min="21" max="21" width="8.7109375" style="3" customWidth="1"/>
    <col min="22" max="22" width="0" style="3" hidden="1" customWidth="1"/>
    <col min="23" max="24" width="0.140625" style="3" customWidth="1"/>
    <col min="25" max="25" width="0" style="3" hidden="1" customWidth="1"/>
    <col min="26" max="26" width="8.140625" style="3" customWidth="1"/>
    <col min="27" max="27" width="0.140625" style="3" customWidth="1"/>
    <col min="28" max="28" width="0" style="3" hidden="1" customWidth="1"/>
    <col min="29" max="30" width="0.140625" style="3" customWidth="1"/>
    <col min="31" max="31" width="0" style="3" hidden="1" customWidth="1"/>
    <col min="32" max="32" width="0.28515625" style="3" customWidth="1"/>
    <col min="33" max="33" width="0.140625" style="3" customWidth="1"/>
    <col min="34" max="34" width="0" style="3" hidden="1" customWidth="1"/>
    <col min="35" max="36" width="0.140625" style="3" customWidth="1"/>
    <col min="37" max="37" width="0" style="3" hidden="1" customWidth="1"/>
    <col min="38" max="38" width="4.5703125" style="3" customWidth="1"/>
    <col min="39" max="39" width="3.5703125" style="3" customWidth="1"/>
    <col min="40" max="40" width="0" style="3" hidden="1" customWidth="1"/>
    <col min="41" max="41" width="0.140625" style="3" customWidth="1"/>
    <col min="42" max="42" width="0" style="3" hidden="1" customWidth="1"/>
    <col min="43" max="43" width="0.140625" style="3" customWidth="1"/>
    <col min="44" max="44" width="0" style="3" hidden="1" customWidth="1"/>
    <col min="45" max="45" width="0.140625" style="3" customWidth="1"/>
    <col min="46" max="46" width="0" style="3" hidden="1" customWidth="1"/>
    <col min="47" max="47" width="119.5703125" style="3" customWidth="1"/>
    <col min="48" max="16384" width="11.42578125" style="3"/>
  </cols>
  <sheetData>
    <row r="1" spans="1:47" ht="65.45" customHeight="1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</row>
    <row r="2" spans="1:47" ht="12.6" customHeight="1"/>
    <row r="3" spans="1:47" ht="42.75" customHeight="1">
      <c r="B3" s="15" t="s">
        <v>0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</row>
    <row r="4" spans="1:47" ht="20.25" customHeight="1"/>
    <row r="5" spans="1:47" ht="9.75" customHeight="1"/>
    <row r="6" spans="1:47" ht="18" customHeight="1">
      <c r="B6" s="16" t="s">
        <v>197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</row>
    <row r="7" spans="1:47" ht="18" customHeight="1">
      <c r="B7" s="16" t="s">
        <v>2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</row>
    <row r="8" spans="1:47" ht="10.35" customHeight="1"/>
    <row r="9" spans="1:47" ht="18" customHeight="1">
      <c r="A9" s="17" t="s">
        <v>3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1:47" ht="3.95" customHeight="1"/>
    <row r="11" spans="1:47">
      <c r="A11" s="4" t="s">
        <v>4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6"/>
      <c r="R11" s="10" t="s">
        <v>5</v>
      </c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2"/>
      <c r="AI11" s="13" t="s">
        <v>6</v>
      </c>
      <c r="AJ11" s="5"/>
      <c r="AK11" s="5"/>
      <c r="AL11" s="5"/>
      <c r="AM11" s="5"/>
      <c r="AN11" s="5"/>
      <c r="AO11" s="6"/>
    </row>
    <row r="12" spans="1:47">
      <c r="A12" s="7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9"/>
      <c r="R12" s="10" t="s">
        <v>7</v>
      </c>
      <c r="S12" s="11"/>
      <c r="T12" s="11"/>
      <c r="U12" s="12"/>
      <c r="W12" s="10" t="s">
        <v>8</v>
      </c>
      <c r="X12" s="11"/>
      <c r="Y12" s="11"/>
      <c r="Z12" s="11"/>
      <c r="AA12" s="11"/>
      <c r="AB12" s="11"/>
      <c r="AC12" s="11"/>
      <c r="AD12" s="11"/>
      <c r="AE12" s="11"/>
      <c r="AF12" s="11"/>
      <c r="AG12" s="12"/>
      <c r="AI12" s="7"/>
      <c r="AJ12" s="8"/>
      <c r="AK12" s="8"/>
      <c r="AL12" s="8"/>
      <c r="AM12" s="8"/>
      <c r="AN12" s="8"/>
      <c r="AO12" s="9"/>
    </row>
    <row r="13" spans="1:47" ht="12.95" customHeight="1">
      <c r="A13" s="18" t="s">
        <v>9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2"/>
      <c r="R13" s="23">
        <v>2</v>
      </c>
      <c r="S13" s="11"/>
      <c r="T13" s="11"/>
      <c r="U13" s="12"/>
      <c r="W13" s="23"/>
      <c r="X13" s="11"/>
      <c r="Y13" s="11"/>
      <c r="Z13" s="11"/>
      <c r="AA13" s="11"/>
      <c r="AB13" s="11"/>
      <c r="AC13" s="11"/>
      <c r="AD13" s="11"/>
      <c r="AE13" s="11"/>
      <c r="AF13" s="11"/>
      <c r="AG13" s="12"/>
      <c r="AI13" s="23">
        <v>2</v>
      </c>
      <c r="AJ13" s="11"/>
      <c r="AK13" s="11"/>
      <c r="AL13" s="11"/>
      <c r="AM13" s="11"/>
      <c r="AN13" s="11"/>
      <c r="AO13" s="12"/>
    </row>
    <row r="14" spans="1:47" ht="12.95" customHeight="1">
      <c r="A14" s="18" t="s">
        <v>10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2"/>
      <c r="R14" s="23">
        <v>20</v>
      </c>
      <c r="S14" s="11"/>
      <c r="T14" s="11"/>
      <c r="U14" s="12"/>
      <c r="W14" s="23">
        <v>2</v>
      </c>
      <c r="X14" s="11"/>
      <c r="Y14" s="11"/>
      <c r="Z14" s="11"/>
      <c r="AA14" s="11"/>
      <c r="AB14" s="11"/>
      <c r="AC14" s="11"/>
      <c r="AD14" s="11"/>
      <c r="AE14" s="11"/>
      <c r="AF14" s="11"/>
      <c r="AG14" s="12"/>
      <c r="AI14" s="23">
        <v>22</v>
      </c>
      <c r="AJ14" s="11"/>
      <c r="AK14" s="11"/>
      <c r="AL14" s="11"/>
      <c r="AM14" s="11"/>
      <c r="AN14" s="11"/>
      <c r="AO14" s="12"/>
    </row>
    <row r="15" spans="1:47" ht="12.95" customHeight="1">
      <c r="A15" s="18" t="s">
        <v>11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2"/>
      <c r="R15" s="23"/>
      <c r="S15" s="11"/>
      <c r="T15" s="11"/>
      <c r="U15" s="12"/>
      <c r="W15" s="23">
        <v>1</v>
      </c>
      <c r="X15" s="11"/>
      <c r="Y15" s="11"/>
      <c r="Z15" s="11"/>
      <c r="AA15" s="11"/>
      <c r="AB15" s="11"/>
      <c r="AC15" s="11"/>
      <c r="AD15" s="11"/>
      <c r="AE15" s="11"/>
      <c r="AF15" s="11"/>
      <c r="AG15" s="12"/>
      <c r="AI15" s="23">
        <v>1</v>
      </c>
      <c r="AJ15" s="11"/>
      <c r="AK15" s="11"/>
      <c r="AL15" s="11"/>
      <c r="AM15" s="11"/>
      <c r="AN15" s="11"/>
      <c r="AO15" s="12"/>
    </row>
    <row r="16" spans="1:47" ht="12.95" customHeight="1">
      <c r="A16" s="18" t="s">
        <v>12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2"/>
      <c r="R16" s="23">
        <v>15</v>
      </c>
      <c r="S16" s="11"/>
      <c r="T16" s="11"/>
      <c r="U16" s="12"/>
      <c r="W16" s="23">
        <v>6</v>
      </c>
      <c r="X16" s="11"/>
      <c r="Y16" s="11"/>
      <c r="Z16" s="11"/>
      <c r="AA16" s="11"/>
      <c r="AB16" s="11"/>
      <c r="AC16" s="11"/>
      <c r="AD16" s="11"/>
      <c r="AE16" s="11"/>
      <c r="AF16" s="11"/>
      <c r="AG16" s="12"/>
      <c r="AI16" s="23">
        <v>21</v>
      </c>
      <c r="AJ16" s="11"/>
      <c r="AK16" s="11"/>
      <c r="AL16" s="11"/>
      <c r="AM16" s="11"/>
      <c r="AN16" s="11"/>
      <c r="AO16" s="12"/>
    </row>
    <row r="17" spans="1:41">
      <c r="A17" s="18" t="s">
        <v>13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2"/>
      <c r="R17" s="23">
        <v>2</v>
      </c>
      <c r="S17" s="11"/>
      <c r="T17" s="11"/>
      <c r="U17" s="12"/>
      <c r="W17" s="23">
        <v>1</v>
      </c>
      <c r="X17" s="11"/>
      <c r="Y17" s="11"/>
      <c r="Z17" s="11"/>
      <c r="AA17" s="11"/>
      <c r="AB17" s="11"/>
      <c r="AC17" s="11"/>
      <c r="AD17" s="11"/>
      <c r="AE17" s="11"/>
      <c r="AF17" s="11"/>
      <c r="AG17" s="12"/>
      <c r="AI17" s="23">
        <v>3</v>
      </c>
      <c r="AJ17" s="11"/>
      <c r="AK17" s="11"/>
      <c r="AL17" s="11"/>
      <c r="AM17" s="11"/>
      <c r="AN17" s="11"/>
      <c r="AO17" s="12"/>
    </row>
    <row r="18" spans="1:41">
      <c r="A18" s="18" t="s">
        <v>14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2"/>
      <c r="R18" s="23">
        <v>8</v>
      </c>
      <c r="S18" s="11"/>
      <c r="T18" s="11"/>
      <c r="U18" s="12"/>
      <c r="W18" s="23">
        <v>3</v>
      </c>
      <c r="X18" s="11"/>
      <c r="Y18" s="11"/>
      <c r="Z18" s="11"/>
      <c r="AA18" s="11"/>
      <c r="AB18" s="11"/>
      <c r="AC18" s="11"/>
      <c r="AD18" s="11"/>
      <c r="AE18" s="11"/>
      <c r="AF18" s="11"/>
      <c r="AG18" s="12"/>
      <c r="AI18" s="23">
        <v>11</v>
      </c>
      <c r="AJ18" s="11"/>
      <c r="AK18" s="11"/>
      <c r="AL18" s="11"/>
      <c r="AM18" s="11"/>
      <c r="AN18" s="11"/>
      <c r="AO18" s="12"/>
    </row>
    <row r="19" spans="1:41">
      <c r="A19" s="18" t="s">
        <v>15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2"/>
      <c r="R19" s="23">
        <v>8</v>
      </c>
      <c r="S19" s="11"/>
      <c r="T19" s="11"/>
      <c r="U19" s="12"/>
      <c r="W19" s="23">
        <v>5</v>
      </c>
      <c r="X19" s="11"/>
      <c r="Y19" s="11"/>
      <c r="Z19" s="11"/>
      <c r="AA19" s="11"/>
      <c r="AB19" s="11"/>
      <c r="AC19" s="11"/>
      <c r="AD19" s="11"/>
      <c r="AE19" s="11"/>
      <c r="AF19" s="11"/>
      <c r="AG19" s="12"/>
      <c r="AI19" s="23">
        <v>13</v>
      </c>
      <c r="AJ19" s="11"/>
      <c r="AK19" s="11"/>
      <c r="AL19" s="11"/>
      <c r="AM19" s="11"/>
      <c r="AN19" s="11"/>
      <c r="AO19" s="12"/>
    </row>
    <row r="20" spans="1:41">
      <c r="A20" s="18" t="s">
        <v>16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2"/>
      <c r="R20" s="23">
        <v>21</v>
      </c>
      <c r="S20" s="11"/>
      <c r="T20" s="11"/>
      <c r="U20" s="12"/>
      <c r="W20" s="23">
        <v>4</v>
      </c>
      <c r="X20" s="11"/>
      <c r="Y20" s="11"/>
      <c r="Z20" s="11"/>
      <c r="AA20" s="11"/>
      <c r="AB20" s="11"/>
      <c r="AC20" s="11"/>
      <c r="AD20" s="11"/>
      <c r="AE20" s="11"/>
      <c r="AF20" s="11"/>
      <c r="AG20" s="12"/>
      <c r="AI20" s="23">
        <v>25</v>
      </c>
      <c r="AJ20" s="11"/>
      <c r="AK20" s="11"/>
      <c r="AL20" s="11"/>
      <c r="AM20" s="11"/>
      <c r="AN20" s="11"/>
      <c r="AO20" s="12"/>
    </row>
    <row r="21" spans="1:41">
      <c r="A21" s="18" t="s">
        <v>17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2"/>
      <c r="R21" s="23">
        <v>9</v>
      </c>
      <c r="S21" s="11"/>
      <c r="T21" s="11"/>
      <c r="U21" s="12"/>
      <c r="W21" s="23">
        <v>3</v>
      </c>
      <c r="X21" s="11"/>
      <c r="Y21" s="11"/>
      <c r="Z21" s="11"/>
      <c r="AA21" s="11"/>
      <c r="AB21" s="11"/>
      <c r="AC21" s="11"/>
      <c r="AD21" s="11"/>
      <c r="AE21" s="11"/>
      <c r="AF21" s="11"/>
      <c r="AG21" s="12"/>
      <c r="AI21" s="23">
        <v>12</v>
      </c>
      <c r="AJ21" s="11"/>
      <c r="AK21" s="11"/>
      <c r="AL21" s="11"/>
      <c r="AM21" s="11"/>
      <c r="AN21" s="11"/>
      <c r="AO21" s="12"/>
    </row>
    <row r="22" spans="1:41">
      <c r="A22" s="18" t="s">
        <v>18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2"/>
      <c r="R22" s="23">
        <v>13</v>
      </c>
      <c r="S22" s="11"/>
      <c r="T22" s="11"/>
      <c r="U22" s="12"/>
      <c r="W22" s="23">
        <v>2</v>
      </c>
      <c r="X22" s="11"/>
      <c r="Y22" s="11"/>
      <c r="Z22" s="11"/>
      <c r="AA22" s="11"/>
      <c r="AB22" s="11"/>
      <c r="AC22" s="11"/>
      <c r="AD22" s="11"/>
      <c r="AE22" s="11"/>
      <c r="AF22" s="11"/>
      <c r="AG22" s="12"/>
      <c r="AI22" s="23">
        <v>15</v>
      </c>
      <c r="AJ22" s="11"/>
      <c r="AK22" s="11"/>
      <c r="AL22" s="11"/>
      <c r="AM22" s="11"/>
      <c r="AN22" s="11"/>
      <c r="AO22" s="12"/>
    </row>
    <row r="24" spans="1:41">
      <c r="D24" s="17" t="s">
        <v>19</v>
      </c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</row>
    <row r="26" spans="1:41">
      <c r="A26" s="4" t="s">
        <v>20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6"/>
      <c r="Q26" s="10" t="s">
        <v>5</v>
      </c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2"/>
      <c r="AH26" s="13" t="s">
        <v>6</v>
      </c>
      <c r="AI26" s="5"/>
      <c r="AJ26" s="5"/>
      <c r="AK26" s="5"/>
      <c r="AL26" s="5"/>
      <c r="AM26" s="5"/>
      <c r="AN26" s="5"/>
      <c r="AO26" s="6"/>
    </row>
    <row r="27" spans="1:41">
      <c r="A27" s="7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9"/>
      <c r="Q27" s="10" t="s">
        <v>7</v>
      </c>
      <c r="R27" s="11"/>
      <c r="S27" s="11"/>
      <c r="T27" s="11"/>
      <c r="U27" s="12"/>
      <c r="V27" s="10" t="s">
        <v>8</v>
      </c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2"/>
      <c r="AH27" s="7"/>
      <c r="AI27" s="8"/>
      <c r="AJ27" s="8"/>
      <c r="AK27" s="8"/>
      <c r="AL27" s="8"/>
      <c r="AM27" s="8"/>
      <c r="AN27" s="8"/>
      <c r="AO27" s="9"/>
    </row>
    <row r="28" spans="1:41">
      <c r="A28" s="18" t="s">
        <v>21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2"/>
      <c r="Q28" s="23">
        <v>43</v>
      </c>
      <c r="R28" s="11"/>
      <c r="S28" s="11"/>
      <c r="T28" s="11"/>
      <c r="U28" s="12"/>
      <c r="V28" s="23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2"/>
      <c r="AH28" s="23">
        <v>43</v>
      </c>
      <c r="AI28" s="11"/>
      <c r="AJ28" s="11"/>
      <c r="AK28" s="11"/>
      <c r="AL28" s="11"/>
      <c r="AM28" s="11"/>
      <c r="AN28" s="11"/>
      <c r="AO28" s="12"/>
    </row>
    <row r="29" spans="1:41">
      <c r="A29" s="18" t="s">
        <v>22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2"/>
      <c r="Q29" s="23">
        <v>27</v>
      </c>
      <c r="R29" s="11"/>
      <c r="S29" s="11"/>
      <c r="T29" s="11"/>
      <c r="U29" s="12"/>
      <c r="V29" s="23">
        <v>5</v>
      </c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2"/>
      <c r="AH29" s="23">
        <v>32</v>
      </c>
      <c r="AI29" s="11"/>
      <c r="AJ29" s="11"/>
      <c r="AK29" s="11"/>
      <c r="AL29" s="11"/>
      <c r="AM29" s="11"/>
      <c r="AN29" s="11"/>
      <c r="AO29" s="12"/>
    </row>
    <row r="32" spans="1:41">
      <c r="E32" s="17" t="s">
        <v>23</v>
      </c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</row>
    <row r="34" spans="4:43">
      <c r="D34" s="4" t="s">
        <v>24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6"/>
      <c r="S34" s="10" t="s">
        <v>5</v>
      </c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2"/>
      <c r="AJ34" s="13" t="s">
        <v>6</v>
      </c>
      <c r="AK34" s="5"/>
      <c r="AL34" s="5"/>
      <c r="AM34" s="5"/>
      <c r="AN34" s="5"/>
      <c r="AO34" s="5"/>
      <c r="AP34" s="5"/>
      <c r="AQ34" s="6"/>
    </row>
    <row r="35" spans="4:43">
      <c r="D35" s="7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9"/>
      <c r="S35" s="10" t="s">
        <v>7</v>
      </c>
      <c r="T35" s="11"/>
      <c r="U35" s="11"/>
      <c r="V35" s="11"/>
      <c r="W35" s="12"/>
      <c r="X35" s="10" t="s">
        <v>8</v>
      </c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2"/>
      <c r="AJ35" s="7"/>
      <c r="AK35" s="8"/>
      <c r="AL35" s="8"/>
      <c r="AM35" s="8"/>
      <c r="AN35" s="8"/>
      <c r="AO35" s="8"/>
      <c r="AP35" s="8"/>
      <c r="AQ35" s="9"/>
    </row>
    <row r="36" spans="4:43">
      <c r="D36" s="18" t="s">
        <v>25</v>
      </c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2"/>
      <c r="S36" s="23"/>
      <c r="T36" s="11"/>
      <c r="U36" s="11"/>
      <c r="V36" s="11"/>
      <c r="W36" s="12"/>
      <c r="X36" s="23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2"/>
      <c r="AJ36" s="23"/>
      <c r="AK36" s="11"/>
      <c r="AL36" s="11"/>
      <c r="AM36" s="11"/>
      <c r="AN36" s="11"/>
      <c r="AO36" s="11"/>
      <c r="AP36" s="11"/>
      <c r="AQ36" s="12"/>
    </row>
    <row r="37" spans="4:43">
      <c r="D37" s="18" t="s">
        <v>26</v>
      </c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2"/>
      <c r="S37" s="23"/>
      <c r="T37" s="11"/>
      <c r="U37" s="11"/>
      <c r="V37" s="11"/>
      <c r="W37" s="12"/>
      <c r="X37" s="23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2"/>
      <c r="AJ37" s="23"/>
      <c r="AK37" s="11"/>
      <c r="AL37" s="11"/>
      <c r="AM37" s="11"/>
      <c r="AN37" s="11"/>
      <c r="AO37" s="11"/>
      <c r="AP37" s="11"/>
      <c r="AQ37" s="12"/>
    </row>
    <row r="38" spans="4:43">
      <c r="D38" s="18" t="s">
        <v>27</v>
      </c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2"/>
      <c r="S38" s="23"/>
      <c r="T38" s="11"/>
      <c r="U38" s="11"/>
      <c r="V38" s="11"/>
      <c r="W38" s="12"/>
      <c r="X38" s="23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2"/>
      <c r="AJ38" s="23"/>
      <c r="AK38" s="11"/>
      <c r="AL38" s="11"/>
      <c r="AM38" s="11"/>
      <c r="AN38" s="11"/>
      <c r="AO38" s="11"/>
      <c r="AP38" s="11"/>
      <c r="AQ38" s="12"/>
    </row>
    <row r="39" spans="4:43">
      <c r="D39" s="18" t="s">
        <v>28</v>
      </c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2"/>
      <c r="S39" s="23">
        <v>11</v>
      </c>
      <c r="T39" s="11"/>
      <c r="U39" s="11"/>
      <c r="V39" s="11"/>
      <c r="W39" s="12"/>
      <c r="X39" s="23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2"/>
      <c r="AJ39" s="23">
        <v>11</v>
      </c>
      <c r="AK39" s="11"/>
      <c r="AL39" s="11"/>
      <c r="AM39" s="11"/>
      <c r="AN39" s="11"/>
      <c r="AO39" s="11"/>
      <c r="AP39" s="11"/>
      <c r="AQ39" s="12"/>
    </row>
    <row r="40" spans="4:43">
      <c r="D40" s="18" t="s">
        <v>29</v>
      </c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2"/>
      <c r="S40" s="23">
        <v>5</v>
      </c>
      <c r="T40" s="11"/>
      <c r="U40" s="11"/>
      <c r="V40" s="11"/>
      <c r="W40" s="12"/>
      <c r="X40" s="23">
        <v>1</v>
      </c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2"/>
      <c r="AJ40" s="23">
        <v>6</v>
      </c>
      <c r="AK40" s="11"/>
      <c r="AL40" s="11"/>
      <c r="AM40" s="11"/>
      <c r="AN40" s="11"/>
      <c r="AO40" s="11"/>
      <c r="AP40" s="11"/>
      <c r="AQ40" s="12"/>
    </row>
    <row r="41" spans="4:43">
      <c r="D41" s="18" t="s">
        <v>30</v>
      </c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2"/>
      <c r="S41" s="23">
        <v>10</v>
      </c>
      <c r="T41" s="11"/>
      <c r="U41" s="11"/>
      <c r="V41" s="11"/>
      <c r="W41" s="12"/>
      <c r="X41" s="23">
        <v>1</v>
      </c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2"/>
      <c r="AJ41" s="23">
        <v>11</v>
      </c>
      <c r="AK41" s="11"/>
      <c r="AL41" s="11"/>
      <c r="AM41" s="11"/>
      <c r="AN41" s="11"/>
      <c r="AO41" s="11"/>
      <c r="AP41" s="11"/>
      <c r="AQ41" s="12"/>
    </row>
    <row r="42" spans="4:43">
      <c r="D42" s="18" t="s">
        <v>31</v>
      </c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2"/>
      <c r="S42" s="23"/>
      <c r="T42" s="11"/>
      <c r="U42" s="11"/>
      <c r="V42" s="11"/>
      <c r="W42" s="12"/>
      <c r="X42" s="23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2"/>
      <c r="AJ42" s="23"/>
      <c r="AK42" s="11"/>
      <c r="AL42" s="11"/>
      <c r="AM42" s="11"/>
      <c r="AN42" s="11"/>
      <c r="AO42" s="11"/>
      <c r="AP42" s="11"/>
      <c r="AQ42" s="12"/>
    </row>
    <row r="43" spans="4:43">
      <c r="D43" s="18" t="s">
        <v>32</v>
      </c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2"/>
      <c r="S43" s="23">
        <v>1</v>
      </c>
      <c r="T43" s="11"/>
      <c r="U43" s="11"/>
      <c r="V43" s="11"/>
      <c r="W43" s="12"/>
      <c r="X43" s="23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2"/>
      <c r="AJ43" s="23">
        <v>1</v>
      </c>
      <c r="AK43" s="11"/>
      <c r="AL43" s="11"/>
      <c r="AM43" s="11"/>
      <c r="AN43" s="11"/>
      <c r="AO43" s="11"/>
      <c r="AP43" s="11"/>
      <c r="AQ43" s="12"/>
    </row>
    <row r="46" spans="4:43">
      <c r="F46" s="17" t="s">
        <v>33</v>
      </c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</row>
    <row r="48" spans="4:43">
      <c r="F48" s="4" t="s">
        <v>34</v>
      </c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6"/>
      <c r="S48" s="10" t="s">
        <v>5</v>
      </c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2"/>
      <c r="AG48" s="13" t="s">
        <v>6</v>
      </c>
      <c r="AH48" s="5"/>
      <c r="AI48" s="5"/>
      <c r="AJ48" s="5"/>
      <c r="AK48" s="5"/>
      <c r="AL48" s="5"/>
      <c r="AM48" s="6"/>
    </row>
    <row r="49" spans="2:39">
      <c r="F49" s="7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9"/>
      <c r="S49" s="10" t="s">
        <v>7</v>
      </c>
      <c r="T49" s="11"/>
      <c r="U49" s="12"/>
      <c r="W49" s="10" t="s">
        <v>8</v>
      </c>
      <c r="X49" s="11"/>
      <c r="Y49" s="11"/>
      <c r="Z49" s="11"/>
      <c r="AA49" s="11"/>
      <c r="AB49" s="11"/>
      <c r="AC49" s="11"/>
      <c r="AD49" s="11"/>
      <c r="AE49" s="11"/>
      <c r="AF49" s="12"/>
      <c r="AG49" s="7"/>
      <c r="AH49" s="8"/>
      <c r="AI49" s="8"/>
      <c r="AJ49" s="8"/>
      <c r="AK49" s="8"/>
      <c r="AL49" s="8"/>
      <c r="AM49" s="9"/>
    </row>
    <row r="50" spans="2:39">
      <c r="F50" s="18" t="s">
        <v>35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2"/>
      <c r="S50" s="23"/>
      <c r="T50" s="11"/>
      <c r="U50" s="12"/>
      <c r="W50" s="23"/>
      <c r="X50" s="11"/>
      <c r="Y50" s="11"/>
      <c r="Z50" s="11"/>
      <c r="AA50" s="11"/>
      <c r="AB50" s="11"/>
      <c r="AC50" s="11"/>
      <c r="AD50" s="11"/>
      <c r="AE50" s="11"/>
      <c r="AF50" s="12"/>
      <c r="AG50" s="23"/>
      <c r="AH50" s="11"/>
      <c r="AI50" s="11"/>
      <c r="AJ50" s="11"/>
      <c r="AK50" s="11"/>
      <c r="AL50" s="11"/>
      <c r="AM50" s="12"/>
    </row>
    <row r="51" spans="2:39">
      <c r="F51" s="18" t="s">
        <v>36</v>
      </c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2"/>
      <c r="S51" s="23"/>
      <c r="T51" s="11"/>
      <c r="U51" s="12"/>
      <c r="W51" s="23"/>
      <c r="X51" s="11"/>
      <c r="Y51" s="11"/>
      <c r="Z51" s="11"/>
      <c r="AA51" s="11"/>
      <c r="AB51" s="11"/>
      <c r="AC51" s="11"/>
      <c r="AD51" s="11"/>
      <c r="AE51" s="11"/>
      <c r="AF51" s="12"/>
      <c r="AG51" s="23"/>
      <c r="AH51" s="11"/>
      <c r="AI51" s="11"/>
      <c r="AJ51" s="11"/>
      <c r="AK51" s="11"/>
      <c r="AL51" s="11"/>
      <c r="AM51" s="12"/>
    </row>
    <row r="54" spans="2:39">
      <c r="F54" s="17" t="s">
        <v>37</v>
      </c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</row>
    <row r="56" spans="2:39">
      <c r="G56" s="4" t="s">
        <v>38</v>
      </c>
      <c r="H56" s="5"/>
      <c r="I56" s="5"/>
      <c r="J56" s="5"/>
      <c r="K56" s="5"/>
      <c r="L56" s="5"/>
      <c r="M56" s="5"/>
      <c r="N56" s="5"/>
      <c r="O56" s="5"/>
      <c r="P56" s="5"/>
      <c r="Q56" s="5"/>
      <c r="R56" s="6"/>
      <c r="S56" s="10" t="s">
        <v>5</v>
      </c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2"/>
      <c r="AG56" s="13" t="s">
        <v>6</v>
      </c>
      <c r="AH56" s="5"/>
      <c r="AI56" s="5"/>
      <c r="AJ56" s="5"/>
      <c r="AK56" s="5"/>
      <c r="AL56" s="5"/>
      <c r="AM56" s="6"/>
    </row>
    <row r="57" spans="2:39">
      <c r="G57" s="7"/>
      <c r="H57" s="8"/>
      <c r="I57" s="8"/>
      <c r="J57" s="8"/>
      <c r="K57" s="8"/>
      <c r="L57" s="8"/>
      <c r="M57" s="8"/>
      <c r="N57" s="8"/>
      <c r="O57" s="8"/>
      <c r="P57" s="8"/>
      <c r="Q57" s="8"/>
      <c r="R57" s="9"/>
      <c r="S57" s="10" t="s">
        <v>7</v>
      </c>
      <c r="T57" s="11"/>
      <c r="U57" s="12"/>
      <c r="V57" s="10" t="s">
        <v>8</v>
      </c>
      <c r="W57" s="11"/>
      <c r="X57" s="11"/>
      <c r="Y57" s="11"/>
      <c r="Z57" s="11"/>
      <c r="AA57" s="11"/>
      <c r="AB57" s="11"/>
      <c r="AC57" s="11"/>
      <c r="AD57" s="11"/>
      <c r="AE57" s="11"/>
      <c r="AF57" s="12"/>
      <c r="AG57" s="7"/>
      <c r="AH57" s="8"/>
      <c r="AI57" s="8"/>
      <c r="AJ57" s="8"/>
      <c r="AK57" s="8"/>
      <c r="AL57" s="8"/>
      <c r="AM57" s="9"/>
    </row>
    <row r="58" spans="2:39">
      <c r="G58" s="18" t="s">
        <v>39</v>
      </c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2"/>
      <c r="S58" s="19">
        <v>1</v>
      </c>
      <c r="T58" s="11"/>
      <c r="U58" s="12"/>
      <c r="V58" s="19"/>
      <c r="W58" s="11"/>
      <c r="X58" s="11"/>
      <c r="Y58" s="11"/>
      <c r="Z58" s="11"/>
      <c r="AA58" s="11"/>
      <c r="AB58" s="11"/>
      <c r="AC58" s="11"/>
      <c r="AD58" s="11"/>
      <c r="AE58" s="11"/>
      <c r="AF58" s="12"/>
      <c r="AG58" s="19">
        <v>1</v>
      </c>
      <c r="AH58" s="11"/>
      <c r="AI58" s="11"/>
      <c r="AJ58" s="11"/>
      <c r="AK58" s="11"/>
      <c r="AL58" s="11"/>
      <c r="AM58" s="12"/>
    </row>
    <row r="59" spans="2:39">
      <c r="G59" s="18" t="s">
        <v>40</v>
      </c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2"/>
      <c r="S59" s="19">
        <v>5</v>
      </c>
      <c r="T59" s="11"/>
      <c r="U59" s="12"/>
      <c r="V59" s="19">
        <v>1</v>
      </c>
      <c r="W59" s="11"/>
      <c r="X59" s="11"/>
      <c r="Y59" s="11"/>
      <c r="Z59" s="11"/>
      <c r="AA59" s="11"/>
      <c r="AB59" s="11"/>
      <c r="AC59" s="11"/>
      <c r="AD59" s="11"/>
      <c r="AE59" s="11"/>
      <c r="AF59" s="12"/>
      <c r="AG59" s="19">
        <v>6</v>
      </c>
      <c r="AH59" s="11"/>
      <c r="AI59" s="11"/>
      <c r="AJ59" s="11"/>
      <c r="AK59" s="11"/>
      <c r="AL59" s="11"/>
      <c r="AM59" s="12"/>
    </row>
    <row r="60" spans="2:39">
      <c r="G60" s="18" t="s">
        <v>41</v>
      </c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2"/>
      <c r="S60" s="19">
        <v>6</v>
      </c>
      <c r="T60" s="11"/>
      <c r="U60" s="12"/>
      <c r="V60" s="19"/>
      <c r="W60" s="11"/>
      <c r="X60" s="11"/>
      <c r="Y60" s="11"/>
      <c r="Z60" s="11"/>
      <c r="AA60" s="11"/>
      <c r="AB60" s="11"/>
      <c r="AC60" s="11"/>
      <c r="AD60" s="11"/>
      <c r="AE60" s="11"/>
      <c r="AF60" s="12"/>
      <c r="AG60" s="19">
        <v>6</v>
      </c>
      <c r="AH60" s="11"/>
      <c r="AI60" s="11"/>
      <c r="AJ60" s="11"/>
      <c r="AK60" s="11"/>
      <c r="AL60" s="11"/>
      <c r="AM60" s="12"/>
    </row>
    <row r="63" spans="2:39">
      <c r="B63" s="4" t="s">
        <v>42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6"/>
      <c r="S63" s="10" t="s">
        <v>5</v>
      </c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2"/>
      <c r="AG63" s="13" t="s">
        <v>6</v>
      </c>
      <c r="AH63" s="5"/>
      <c r="AI63" s="5"/>
      <c r="AJ63" s="5"/>
      <c r="AK63" s="5"/>
      <c r="AL63" s="5"/>
      <c r="AM63" s="6"/>
    </row>
    <row r="64" spans="2:39">
      <c r="B64" s="7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9"/>
      <c r="S64" s="10" t="s">
        <v>7</v>
      </c>
      <c r="T64" s="11"/>
      <c r="U64" s="12"/>
      <c r="W64" s="10" t="s">
        <v>8</v>
      </c>
      <c r="X64" s="11"/>
      <c r="Y64" s="11"/>
      <c r="Z64" s="11"/>
      <c r="AA64" s="11"/>
      <c r="AB64" s="11"/>
      <c r="AC64" s="11"/>
      <c r="AD64" s="11"/>
      <c r="AE64" s="11"/>
      <c r="AF64" s="12"/>
      <c r="AG64" s="7"/>
      <c r="AH64" s="8"/>
      <c r="AI64" s="8"/>
      <c r="AJ64" s="8"/>
      <c r="AK64" s="8"/>
      <c r="AL64" s="8"/>
      <c r="AM64" s="9"/>
    </row>
    <row r="65" spans="2:39">
      <c r="B65" s="18" t="s">
        <v>43</v>
      </c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2"/>
      <c r="S65" s="23"/>
      <c r="T65" s="11"/>
      <c r="U65" s="12"/>
      <c r="W65" s="23"/>
      <c r="X65" s="11"/>
      <c r="Y65" s="11"/>
      <c r="Z65" s="11"/>
      <c r="AA65" s="11"/>
      <c r="AB65" s="11"/>
      <c r="AC65" s="11"/>
      <c r="AD65" s="11"/>
      <c r="AE65" s="11"/>
      <c r="AF65" s="12"/>
      <c r="AG65" s="23"/>
      <c r="AH65" s="11"/>
      <c r="AI65" s="11"/>
      <c r="AJ65" s="11"/>
      <c r="AK65" s="11"/>
      <c r="AL65" s="11"/>
      <c r="AM65" s="12"/>
    </row>
    <row r="66" spans="2:39">
      <c r="B66" s="18" t="s">
        <v>44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2"/>
      <c r="S66" s="23"/>
      <c r="T66" s="11"/>
      <c r="U66" s="12"/>
      <c r="W66" s="23"/>
      <c r="X66" s="11"/>
      <c r="Y66" s="11"/>
      <c r="Z66" s="11"/>
      <c r="AA66" s="11"/>
      <c r="AB66" s="11"/>
      <c r="AC66" s="11"/>
      <c r="AD66" s="11"/>
      <c r="AE66" s="11"/>
      <c r="AF66" s="12"/>
      <c r="AG66" s="23"/>
      <c r="AH66" s="11"/>
      <c r="AI66" s="11"/>
      <c r="AJ66" s="11"/>
      <c r="AK66" s="11"/>
      <c r="AL66" s="11"/>
      <c r="AM66" s="12"/>
    </row>
    <row r="67" spans="2:39">
      <c r="B67" s="18" t="s">
        <v>45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2"/>
      <c r="S67" s="23"/>
      <c r="T67" s="11"/>
      <c r="U67" s="12"/>
      <c r="W67" s="23"/>
      <c r="X67" s="11"/>
      <c r="Y67" s="11"/>
      <c r="Z67" s="11"/>
      <c r="AA67" s="11"/>
      <c r="AB67" s="11"/>
      <c r="AC67" s="11"/>
      <c r="AD67" s="11"/>
      <c r="AE67" s="11"/>
      <c r="AF67" s="12"/>
      <c r="AG67" s="23"/>
      <c r="AH67" s="11"/>
      <c r="AI67" s="11"/>
      <c r="AJ67" s="11"/>
      <c r="AK67" s="11"/>
      <c r="AL67" s="11"/>
      <c r="AM67" s="12"/>
    </row>
    <row r="70" spans="2:39">
      <c r="G70" s="4" t="s">
        <v>46</v>
      </c>
      <c r="H70" s="5"/>
      <c r="I70" s="5"/>
      <c r="J70" s="5"/>
      <c r="K70" s="5"/>
      <c r="L70" s="5"/>
      <c r="M70" s="5"/>
      <c r="N70" s="5"/>
      <c r="O70" s="5"/>
      <c r="P70" s="5"/>
      <c r="Q70" s="5"/>
      <c r="R70" s="6"/>
      <c r="S70" s="10" t="s">
        <v>5</v>
      </c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2"/>
      <c r="AG70" s="13" t="s">
        <v>6</v>
      </c>
      <c r="AH70" s="5"/>
      <c r="AI70" s="5"/>
      <c r="AJ70" s="5"/>
      <c r="AK70" s="5"/>
      <c r="AL70" s="5"/>
      <c r="AM70" s="6"/>
    </row>
    <row r="71" spans="2:39">
      <c r="G71" s="7"/>
      <c r="H71" s="8"/>
      <c r="I71" s="8"/>
      <c r="J71" s="8"/>
      <c r="K71" s="8"/>
      <c r="L71" s="8"/>
      <c r="M71" s="8"/>
      <c r="N71" s="8"/>
      <c r="O71" s="8"/>
      <c r="P71" s="8"/>
      <c r="Q71" s="8"/>
      <c r="R71" s="9"/>
      <c r="S71" s="10" t="s">
        <v>7</v>
      </c>
      <c r="T71" s="11"/>
      <c r="U71" s="12"/>
      <c r="W71" s="10" t="s">
        <v>8</v>
      </c>
      <c r="X71" s="11"/>
      <c r="Y71" s="11"/>
      <c r="Z71" s="11"/>
      <c r="AA71" s="11"/>
      <c r="AB71" s="11"/>
      <c r="AC71" s="11"/>
      <c r="AD71" s="11"/>
      <c r="AE71" s="11"/>
      <c r="AF71" s="12"/>
      <c r="AG71" s="7"/>
      <c r="AH71" s="8"/>
      <c r="AI71" s="8"/>
      <c r="AJ71" s="8"/>
      <c r="AK71" s="8"/>
      <c r="AL71" s="8"/>
      <c r="AM71" s="9"/>
    </row>
    <row r="72" spans="2:39">
      <c r="G72" s="18" t="s">
        <v>47</v>
      </c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2"/>
      <c r="S72" s="23"/>
      <c r="T72" s="11"/>
      <c r="U72" s="12"/>
      <c r="W72" s="23"/>
      <c r="X72" s="11"/>
      <c r="Y72" s="11"/>
      <c r="Z72" s="11"/>
      <c r="AA72" s="11"/>
      <c r="AB72" s="11"/>
      <c r="AC72" s="11"/>
      <c r="AD72" s="11"/>
      <c r="AE72" s="11"/>
      <c r="AF72" s="12"/>
      <c r="AG72" s="23"/>
      <c r="AH72" s="11"/>
      <c r="AI72" s="11"/>
      <c r="AJ72" s="11"/>
      <c r="AK72" s="11"/>
      <c r="AL72" s="11"/>
      <c r="AM72" s="12"/>
    </row>
    <row r="73" spans="2:39">
      <c r="G73" s="18" t="s">
        <v>48</v>
      </c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2"/>
      <c r="S73" s="23">
        <v>4</v>
      </c>
      <c r="T73" s="11"/>
      <c r="U73" s="12"/>
      <c r="W73" s="23"/>
      <c r="X73" s="11"/>
      <c r="Y73" s="11"/>
      <c r="Z73" s="11"/>
      <c r="AA73" s="11"/>
      <c r="AB73" s="11"/>
      <c r="AC73" s="11"/>
      <c r="AD73" s="11"/>
      <c r="AE73" s="11"/>
      <c r="AF73" s="12"/>
      <c r="AG73" s="23">
        <v>4</v>
      </c>
      <c r="AH73" s="11"/>
      <c r="AI73" s="11"/>
      <c r="AJ73" s="11"/>
      <c r="AK73" s="11"/>
      <c r="AL73" s="11"/>
      <c r="AM73" s="12"/>
    </row>
    <row r="74" spans="2:39">
      <c r="G74" s="18" t="s">
        <v>49</v>
      </c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2"/>
      <c r="S74" s="23"/>
      <c r="T74" s="11"/>
      <c r="U74" s="12"/>
      <c r="W74" s="23"/>
      <c r="X74" s="11"/>
      <c r="Y74" s="11"/>
      <c r="Z74" s="11"/>
      <c r="AA74" s="11"/>
      <c r="AB74" s="11"/>
      <c r="AC74" s="11"/>
      <c r="AD74" s="11"/>
      <c r="AE74" s="11"/>
      <c r="AF74" s="12"/>
      <c r="AG74" s="23"/>
      <c r="AH74" s="11"/>
      <c r="AI74" s="11"/>
      <c r="AJ74" s="11"/>
      <c r="AK74" s="11"/>
      <c r="AL74" s="11"/>
      <c r="AM74" s="12"/>
    </row>
    <row r="75" spans="2:39">
      <c r="G75" s="18" t="s">
        <v>50</v>
      </c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2"/>
      <c r="S75" s="23"/>
      <c r="T75" s="11"/>
      <c r="U75" s="12"/>
      <c r="W75" s="23"/>
      <c r="X75" s="11"/>
      <c r="Y75" s="11"/>
      <c r="Z75" s="11"/>
      <c r="AA75" s="11"/>
      <c r="AB75" s="11"/>
      <c r="AC75" s="11"/>
      <c r="AD75" s="11"/>
      <c r="AE75" s="11"/>
      <c r="AF75" s="12"/>
      <c r="AG75" s="23"/>
      <c r="AH75" s="11"/>
      <c r="AI75" s="11"/>
      <c r="AJ75" s="11"/>
      <c r="AK75" s="11"/>
      <c r="AL75" s="11"/>
      <c r="AM75" s="12"/>
    </row>
    <row r="76" spans="2:39">
      <c r="G76" s="18" t="s">
        <v>51</v>
      </c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2"/>
      <c r="S76" s="23"/>
      <c r="T76" s="11"/>
      <c r="U76" s="12"/>
      <c r="W76" s="23"/>
      <c r="X76" s="11"/>
      <c r="Y76" s="11"/>
      <c r="Z76" s="11"/>
      <c r="AA76" s="11"/>
      <c r="AB76" s="11"/>
      <c r="AC76" s="11"/>
      <c r="AD76" s="11"/>
      <c r="AE76" s="11"/>
      <c r="AF76" s="12"/>
      <c r="AG76" s="23"/>
      <c r="AH76" s="11"/>
      <c r="AI76" s="11"/>
      <c r="AJ76" s="11"/>
      <c r="AK76" s="11"/>
      <c r="AL76" s="11"/>
      <c r="AM76" s="12"/>
    </row>
    <row r="77" spans="2:39">
      <c r="G77" s="18" t="s">
        <v>52</v>
      </c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2"/>
      <c r="S77" s="23"/>
      <c r="T77" s="11"/>
      <c r="U77" s="12"/>
      <c r="W77" s="23"/>
      <c r="X77" s="11"/>
      <c r="Y77" s="11"/>
      <c r="Z77" s="11"/>
      <c r="AA77" s="11"/>
      <c r="AB77" s="11"/>
      <c r="AC77" s="11"/>
      <c r="AD77" s="11"/>
      <c r="AE77" s="11"/>
      <c r="AF77" s="12"/>
      <c r="AG77" s="23"/>
      <c r="AH77" s="11"/>
      <c r="AI77" s="11"/>
      <c r="AJ77" s="11"/>
      <c r="AK77" s="11"/>
      <c r="AL77" s="11"/>
      <c r="AM77" s="12"/>
    </row>
    <row r="79" spans="2:39">
      <c r="B79" s="17" t="s">
        <v>53</v>
      </c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</row>
    <row r="81" spans="2:43">
      <c r="C81" s="4" t="s">
        <v>38</v>
      </c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6"/>
      <c r="S81" s="10" t="s">
        <v>5</v>
      </c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2"/>
      <c r="AJ81" s="13" t="s">
        <v>6</v>
      </c>
      <c r="AK81" s="5"/>
      <c r="AL81" s="5"/>
      <c r="AM81" s="5"/>
      <c r="AN81" s="5"/>
      <c r="AO81" s="5"/>
      <c r="AP81" s="5"/>
      <c r="AQ81" s="6"/>
    </row>
    <row r="82" spans="2:43">
      <c r="C82" s="7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9"/>
      <c r="S82" s="10" t="s">
        <v>7</v>
      </c>
      <c r="T82" s="11"/>
      <c r="U82" s="11"/>
      <c r="V82" s="11"/>
      <c r="W82" s="12"/>
      <c r="X82" s="10" t="s">
        <v>8</v>
      </c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2"/>
      <c r="AJ82" s="7"/>
      <c r="AK82" s="8"/>
      <c r="AL82" s="8"/>
      <c r="AM82" s="8"/>
      <c r="AN82" s="8"/>
      <c r="AO82" s="8"/>
      <c r="AP82" s="8"/>
      <c r="AQ82" s="9"/>
    </row>
    <row r="83" spans="2:43">
      <c r="C83" s="18" t="s">
        <v>54</v>
      </c>
      <c r="D83" s="5"/>
      <c r="E83" s="5"/>
      <c r="F83" s="5"/>
      <c r="G83" s="5"/>
      <c r="H83" s="5"/>
      <c r="I83" s="5"/>
      <c r="J83" s="5"/>
      <c r="K83" s="5"/>
      <c r="L83" s="5"/>
      <c r="M83" s="6"/>
      <c r="O83" s="85" t="s">
        <v>55</v>
      </c>
      <c r="P83" s="11"/>
      <c r="Q83" s="11"/>
      <c r="R83" s="12"/>
      <c r="S83" s="23">
        <v>36</v>
      </c>
      <c r="T83" s="11"/>
      <c r="U83" s="11"/>
      <c r="V83" s="11"/>
      <c r="W83" s="12"/>
      <c r="X83" s="23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2"/>
      <c r="AJ83" s="23">
        <v>36</v>
      </c>
      <c r="AK83" s="11"/>
      <c r="AL83" s="11"/>
      <c r="AM83" s="11"/>
      <c r="AN83" s="11"/>
      <c r="AO83" s="11"/>
      <c r="AP83" s="11"/>
      <c r="AQ83" s="12"/>
    </row>
    <row r="84" spans="2:43">
      <c r="C84" s="20"/>
      <c r="D84" s="8"/>
      <c r="E84" s="8"/>
      <c r="F84" s="8"/>
      <c r="G84" s="8"/>
      <c r="H84" s="8"/>
      <c r="I84" s="8"/>
      <c r="J84" s="8"/>
      <c r="K84" s="8"/>
      <c r="L84" s="8"/>
      <c r="M84" s="9"/>
      <c r="O84" s="85" t="s">
        <v>56</v>
      </c>
      <c r="P84" s="11"/>
      <c r="Q84" s="11"/>
      <c r="R84" s="12"/>
      <c r="S84" s="23">
        <v>28</v>
      </c>
      <c r="T84" s="11"/>
      <c r="U84" s="11"/>
      <c r="V84" s="11"/>
      <c r="W84" s="12"/>
      <c r="X84" s="23">
        <v>2</v>
      </c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2"/>
      <c r="AJ84" s="23">
        <v>30</v>
      </c>
      <c r="AK84" s="11"/>
      <c r="AL84" s="11"/>
      <c r="AM84" s="11"/>
      <c r="AN84" s="11"/>
      <c r="AO84" s="11"/>
      <c r="AP84" s="11"/>
      <c r="AQ84" s="12"/>
    </row>
    <row r="85" spans="2:43">
      <c r="C85" s="18" t="s">
        <v>57</v>
      </c>
      <c r="D85" s="5"/>
      <c r="E85" s="5"/>
      <c r="F85" s="5"/>
      <c r="G85" s="5"/>
      <c r="H85" s="5"/>
      <c r="I85" s="5"/>
      <c r="J85" s="5"/>
      <c r="K85" s="5"/>
      <c r="L85" s="5"/>
      <c r="M85" s="6"/>
      <c r="O85" s="85" t="s">
        <v>55</v>
      </c>
      <c r="P85" s="11"/>
      <c r="Q85" s="11"/>
      <c r="R85" s="12"/>
      <c r="S85" s="23"/>
      <c r="T85" s="11"/>
      <c r="U85" s="11"/>
      <c r="V85" s="11"/>
      <c r="W85" s="12"/>
      <c r="X85" s="23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2"/>
      <c r="AJ85" s="23"/>
      <c r="AK85" s="11"/>
      <c r="AL85" s="11"/>
      <c r="AM85" s="11"/>
      <c r="AN85" s="11"/>
      <c r="AO85" s="11"/>
      <c r="AP85" s="11"/>
      <c r="AQ85" s="12"/>
    </row>
    <row r="86" spans="2:43">
      <c r="C86" s="20"/>
      <c r="D86" s="8"/>
      <c r="E86" s="8"/>
      <c r="F86" s="8"/>
      <c r="G86" s="8"/>
      <c r="H86" s="8"/>
      <c r="I86" s="8"/>
      <c r="J86" s="8"/>
      <c r="K86" s="8"/>
      <c r="L86" s="8"/>
      <c r="M86" s="9"/>
      <c r="O86" s="85" t="s">
        <v>56</v>
      </c>
      <c r="P86" s="11"/>
      <c r="Q86" s="11"/>
      <c r="R86" s="12"/>
      <c r="S86" s="23">
        <v>1</v>
      </c>
      <c r="T86" s="11"/>
      <c r="U86" s="11"/>
      <c r="V86" s="11"/>
      <c r="W86" s="12"/>
      <c r="X86" s="23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2"/>
      <c r="AJ86" s="23">
        <v>1</v>
      </c>
      <c r="AK86" s="11"/>
      <c r="AL86" s="11"/>
      <c r="AM86" s="11"/>
      <c r="AN86" s="11"/>
      <c r="AO86" s="11"/>
      <c r="AP86" s="11"/>
      <c r="AQ86" s="12"/>
    </row>
    <row r="87" spans="2:43">
      <c r="C87" s="18" t="s">
        <v>58</v>
      </c>
      <c r="D87" s="5"/>
      <c r="E87" s="5"/>
      <c r="F87" s="5"/>
      <c r="G87" s="5"/>
      <c r="H87" s="5"/>
      <c r="I87" s="5"/>
      <c r="J87" s="5"/>
      <c r="K87" s="5"/>
      <c r="L87" s="5"/>
      <c r="M87" s="6"/>
      <c r="O87" s="85" t="s">
        <v>55</v>
      </c>
      <c r="P87" s="11"/>
      <c r="Q87" s="11"/>
      <c r="R87" s="12"/>
      <c r="S87" s="23"/>
      <c r="T87" s="11"/>
      <c r="U87" s="11"/>
      <c r="V87" s="11"/>
      <c r="W87" s="12"/>
      <c r="X87" s="23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2"/>
      <c r="AJ87" s="23"/>
      <c r="AK87" s="11"/>
      <c r="AL87" s="11"/>
      <c r="AM87" s="11"/>
      <c r="AN87" s="11"/>
      <c r="AO87" s="11"/>
      <c r="AP87" s="11"/>
      <c r="AQ87" s="12"/>
    </row>
    <row r="88" spans="2:43">
      <c r="C88" s="20"/>
      <c r="D88" s="8"/>
      <c r="E88" s="8"/>
      <c r="F88" s="8"/>
      <c r="G88" s="8"/>
      <c r="H88" s="8"/>
      <c r="I88" s="8"/>
      <c r="J88" s="8"/>
      <c r="K88" s="8"/>
      <c r="L88" s="8"/>
      <c r="M88" s="9"/>
      <c r="O88" s="85" t="s">
        <v>56</v>
      </c>
      <c r="P88" s="11"/>
      <c r="Q88" s="11"/>
      <c r="R88" s="12"/>
      <c r="S88" s="23"/>
      <c r="T88" s="11"/>
      <c r="U88" s="11"/>
      <c r="V88" s="11"/>
      <c r="W88" s="12"/>
      <c r="X88" s="23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2"/>
      <c r="AJ88" s="23"/>
      <c r="AK88" s="11"/>
      <c r="AL88" s="11"/>
      <c r="AM88" s="11"/>
      <c r="AN88" s="11"/>
      <c r="AO88" s="11"/>
      <c r="AP88" s="11"/>
      <c r="AQ88" s="12"/>
    </row>
    <row r="90" spans="2:43">
      <c r="B90" s="4" t="s">
        <v>59</v>
      </c>
      <c r="C90" s="5"/>
      <c r="D90" s="5"/>
      <c r="E90" s="5"/>
      <c r="F90" s="5"/>
      <c r="G90" s="5"/>
      <c r="H90" s="5"/>
      <c r="I90" s="5"/>
      <c r="J90" s="5"/>
      <c r="K90" s="5"/>
      <c r="L90" s="6"/>
      <c r="M90" s="10" t="s">
        <v>60</v>
      </c>
      <c r="N90" s="11"/>
      <c r="O90" s="12"/>
      <c r="P90" s="10" t="s">
        <v>61</v>
      </c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2"/>
    </row>
    <row r="91" spans="2:43">
      <c r="B91" s="7"/>
      <c r="C91" s="8"/>
      <c r="D91" s="8"/>
      <c r="E91" s="8"/>
      <c r="F91" s="8"/>
      <c r="G91" s="8"/>
      <c r="H91" s="8"/>
      <c r="I91" s="8"/>
      <c r="J91" s="8"/>
      <c r="K91" s="8"/>
      <c r="L91" s="9"/>
      <c r="M91" s="10" t="s">
        <v>62</v>
      </c>
      <c r="N91" s="11"/>
      <c r="O91" s="12"/>
      <c r="P91" s="10" t="s">
        <v>64</v>
      </c>
      <c r="Q91" s="11"/>
      <c r="R91" s="11"/>
      <c r="S91" s="11"/>
      <c r="T91" s="11"/>
      <c r="U91" s="12"/>
      <c r="V91" s="10" t="s">
        <v>63</v>
      </c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2"/>
    </row>
    <row r="92" spans="2:43">
      <c r="B92" s="18" t="s">
        <v>65</v>
      </c>
      <c r="C92" s="5"/>
      <c r="D92" s="5"/>
      <c r="E92" s="5"/>
      <c r="F92" s="5"/>
      <c r="G92" s="5"/>
      <c r="H92" s="5"/>
      <c r="I92" s="5"/>
      <c r="J92" s="5"/>
      <c r="K92" s="5"/>
      <c r="L92" s="6"/>
      <c r="M92" s="23" t="s">
        <v>66</v>
      </c>
      <c r="N92" s="11"/>
      <c r="O92" s="12"/>
      <c r="P92" s="23">
        <v>1</v>
      </c>
      <c r="Q92" s="11"/>
      <c r="R92" s="11"/>
      <c r="S92" s="11"/>
      <c r="T92" s="11"/>
      <c r="U92" s="12"/>
      <c r="V92" s="23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2"/>
    </row>
    <row r="93" spans="2:43">
      <c r="B93" s="20"/>
      <c r="C93" s="8"/>
      <c r="D93" s="8"/>
      <c r="E93" s="8"/>
      <c r="F93" s="8"/>
      <c r="G93" s="8"/>
      <c r="H93" s="8"/>
      <c r="I93" s="8"/>
      <c r="J93" s="8"/>
      <c r="K93" s="8"/>
      <c r="L93" s="9"/>
      <c r="M93" s="23" t="s">
        <v>67</v>
      </c>
      <c r="N93" s="11"/>
      <c r="O93" s="12"/>
      <c r="P93" s="23">
        <v>1</v>
      </c>
      <c r="Q93" s="11"/>
      <c r="R93" s="11"/>
      <c r="S93" s="11"/>
      <c r="T93" s="11"/>
      <c r="U93" s="12"/>
      <c r="V93" s="23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2"/>
    </row>
    <row r="94" spans="2:43">
      <c r="B94" s="18" t="s">
        <v>68</v>
      </c>
      <c r="C94" s="5"/>
      <c r="D94" s="5"/>
      <c r="E94" s="5"/>
      <c r="F94" s="5"/>
      <c r="G94" s="5"/>
      <c r="H94" s="5"/>
      <c r="I94" s="5"/>
      <c r="J94" s="5"/>
      <c r="K94" s="5"/>
      <c r="L94" s="6"/>
      <c r="M94" s="23" t="s">
        <v>66</v>
      </c>
      <c r="N94" s="11"/>
      <c r="O94" s="12"/>
      <c r="P94" s="23">
        <v>3</v>
      </c>
      <c r="Q94" s="11"/>
      <c r="R94" s="11"/>
      <c r="S94" s="11"/>
      <c r="T94" s="11"/>
      <c r="U94" s="12"/>
      <c r="V94" s="23">
        <v>17</v>
      </c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2"/>
    </row>
    <row r="95" spans="2:43">
      <c r="B95" s="20"/>
      <c r="C95" s="8"/>
      <c r="D95" s="8"/>
      <c r="E95" s="8"/>
      <c r="F95" s="8"/>
      <c r="G95" s="8"/>
      <c r="H95" s="8"/>
      <c r="I95" s="8"/>
      <c r="J95" s="8"/>
      <c r="K95" s="8"/>
      <c r="L95" s="9"/>
      <c r="M95" s="23" t="s">
        <v>67</v>
      </c>
      <c r="N95" s="11"/>
      <c r="O95" s="12"/>
      <c r="P95" s="23">
        <v>3</v>
      </c>
      <c r="Q95" s="11"/>
      <c r="R95" s="11"/>
      <c r="S95" s="11"/>
      <c r="T95" s="11"/>
      <c r="U95" s="12"/>
      <c r="V95" s="23">
        <v>68</v>
      </c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2"/>
    </row>
    <row r="96" spans="2:43">
      <c r="B96" s="18" t="s">
        <v>69</v>
      </c>
      <c r="C96" s="5"/>
      <c r="D96" s="5"/>
      <c r="E96" s="5"/>
      <c r="F96" s="5"/>
      <c r="G96" s="5"/>
      <c r="H96" s="5"/>
      <c r="I96" s="5"/>
      <c r="J96" s="5"/>
      <c r="K96" s="5"/>
      <c r="L96" s="6"/>
      <c r="M96" s="23" t="s">
        <v>66</v>
      </c>
      <c r="N96" s="11"/>
      <c r="O96" s="12"/>
      <c r="P96" s="23">
        <v>17</v>
      </c>
      <c r="Q96" s="11"/>
      <c r="R96" s="11"/>
      <c r="S96" s="11"/>
      <c r="T96" s="11"/>
      <c r="U96" s="12"/>
      <c r="V96" s="23">
        <v>38</v>
      </c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2"/>
    </row>
    <row r="97" spans="2:38">
      <c r="B97" s="20"/>
      <c r="C97" s="8"/>
      <c r="D97" s="8"/>
      <c r="E97" s="8"/>
      <c r="F97" s="8"/>
      <c r="G97" s="8"/>
      <c r="H97" s="8"/>
      <c r="I97" s="8"/>
      <c r="J97" s="8"/>
      <c r="K97" s="8"/>
      <c r="L97" s="9"/>
      <c r="M97" s="23" t="s">
        <v>67</v>
      </c>
      <c r="N97" s="11"/>
      <c r="O97" s="12"/>
      <c r="P97" s="23">
        <v>17</v>
      </c>
      <c r="Q97" s="11"/>
      <c r="R97" s="11"/>
      <c r="S97" s="11"/>
      <c r="T97" s="11"/>
      <c r="U97" s="12"/>
      <c r="V97" s="23">
        <v>38</v>
      </c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2"/>
    </row>
    <row r="98" spans="2:38">
      <c r="B98" s="18" t="s">
        <v>70</v>
      </c>
      <c r="C98" s="5"/>
      <c r="D98" s="5"/>
      <c r="E98" s="5"/>
      <c r="F98" s="5"/>
      <c r="G98" s="5"/>
      <c r="H98" s="5"/>
      <c r="I98" s="5"/>
      <c r="J98" s="5"/>
      <c r="K98" s="5"/>
      <c r="L98" s="6"/>
      <c r="M98" s="23" t="s">
        <v>66</v>
      </c>
      <c r="N98" s="11"/>
      <c r="O98" s="12"/>
      <c r="P98" s="23">
        <v>7</v>
      </c>
      <c r="Q98" s="11"/>
      <c r="R98" s="11"/>
      <c r="S98" s="11"/>
      <c r="T98" s="11"/>
      <c r="U98" s="12"/>
      <c r="V98" s="23">
        <v>17</v>
      </c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2"/>
    </row>
    <row r="99" spans="2:38">
      <c r="B99" s="20"/>
      <c r="C99" s="8"/>
      <c r="D99" s="8"/>
      <c r="E99" s="8"/>
      <c r="F99" s="8"/>
      <c r="G99" s="8"/>
      <c r="H99" s="8"/>
      <c r="I99" s="8"/>
      <c r="J99" s="8"/>
      <c r="K99" s="8"/>
      <c r="L99" s="9"/>
      <c r="M99" s="23" t="s">
        <v>67</v>
      </c>
      <c r="N99" s="11"/>
      <c r="O99" s="12"/>
      <c r="P99" s="23">
        <v>7</v>
      </c>
      <c r="Q99" s="11"/>
      <c r="R99" s="11"/>
      <c r="S99" s="11"/>
      <c r="T99" s="11"/>
      <c r="U99" s="12"/>
      <c r="V99" s="23">
        <v>17</v>
      </c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2"/>
    </row>
    <row r="100" spans="2:38">
      <c r="B100" s="18" t="s">
        <v>71</v>
      </c>
      <c r="C100" s="5"/>
      <c r="D100" s="5"/>
      <c r="E100" s="5"/>
      <c r="F100" s="5"/>
      <c r="G100" s="5"/>
      <c r="H100" s="5"/>
      <c r="I100" s="5"/>
      <c r="J100" s="5"/>
      <c r="K100" s="5"/>
      <c r="L100" s="6"/>
      <c r="M100" s="23" t="s">
        <v>66</v>
      </c>
      <c r="N100" s="11"/>
      <c r="O100" s="12"/>
      <c r="P100" s="23">
        <v>4</v>
      </c>
      <c r="Q100" s="11"/>
      <c r="R100" s="11"/>
      <c r="S100" s="11"/>
      <c r="T100" s="11"/>
      <c r="U100" s="12"/>
      <c r="V100" s="23">
        <v>2</v>
      </c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2"/>
    </row>
    <row r="101" spans="2:38">
      <c r="B101" s="20"/>
      <c r="C101" s="8"/>
      <c r="D101" s="8"/>
      <c r="E101" s="8"/>
      <c r="F101" s="8"/>
      <c r="G101" s="8"/>
      <c r="H101" s="8"/>
      <c r="I101" s="8"/>
      <c r="J101" s="8"/>
      <c r="K101" s="8"/>
      <c r="L101" s="9"/>
      <c r="M101" s="23" t="s">
        <v>67</v>
      </c>
      <c r="N101" s="11"/>
      <c r="O101" s="12"/>
      <c r="P101" s="23">
        <v>4</v>
      </c>
      <c r="Q101" s="11"/>
      <c r="R101" s="11"/>
      <c r="S101" s="11"/>
      <c r="T101" s="11"/>
      <c r="U101" s="12"/>
      <c r="V101" s="23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2"/>
    </row>
    <row r="102" spans="2:38">
      <c r="B102" s="18" t="s">
        <v>72</v>
      </c>
      <c r="C102" s="5"/>
      <c r="D102" s="5"/>
      <c r="E102" s="5"/>
      <c r="F102" s="5"/>
      <c r="G102" s="5"/>
      <c r="H102" s="5"/>
      <c r="I102" s="5"/>
      <c r="J102" s="5"/>
      <c r="K102" s="5"/>
      <c r="L102" s="6"/>
      <c r="M102" s="23" t="s">
        <v>66</v>
      </c>
      <c r="N102" s="11"/>
      <c r="O102" s="12"/>
      <c r="P102" s="23">
        <v>4</v>
      </c>
      <c r="Q102" s="11"/>
      <c r="R102" s="11"/>
      <c r="S102" s="11"/>
      <c r="T102" s="11"/>
      <c r="U102" s="12"/>
      <c r="V102" s="23">
        <v>23</v>
      </c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2"/>
    </row>
    <row r="103" spans="2:38">
      <c r="B103" s="20"/>
      <c r="C103" s="8"/>
      <c r="D103" s="8"/>
      <c r="E103" s="8"/>
      <c r="F103" s="8"/>
      <c r="G103" s="8"/>
      <c r="H103" s="8"/>
      <c r="I103" s="8"/>
      <c r="J103" s="8"/>
      <c r="K103" s="8"/>
      <c r="L103" s="9"/>
      <c r="M103" s="23" t="s">
        <v>67</v>
      </c>
      <c r="N103" s="11"/>
      <c r="O103" s="12"/>
      <c r="P103" s="23">
        <v>40</v>
      </c>
      <c r="Q103" s="11"/>
      <c r="R103" s="11"/>
      <c r="S103" s="11"/>
      <c r="T103" s="11"/>
      <c r="U103" s="12"/>
      <c r="V103" s="23">
        <v>690</v>
      </c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2"/>
    </row>
    <row r="104" spans="2:38">
      <c r="B104" s="18" t="s">
        <v>73</v>
      </c>
      <c r="C104" s="5"/>
      <c r="D104" s="5"/>
      <c r="E104" s="5"/>
      <c r="F104" s="5"/>
      <c r="G104" s="5"/>
      <c r="H104" s="5"/>
      <c r="I104" s="5"/>
      <c r="J104" s="5"/>
      <c r="K104" s="5"/>
      <c r="L104" s="6"/>
      <c r="M104" s="23" t="s">
        <v>66</v>
      </c>
      <c r="N104" s="11"/>
      <c r="O104" s="12"/>
      <c r="P104" s="23"/>
      <c r="Q104" s="11"/>
      <c r="R104" s="11"/>
      <c r="S104" s="11"/>
      <c r="T104" s="11"/>
      <c r="U104" s="12"/>
      <c r="V104" s="23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2"/>
    </row>
    <row r="105" spans="2:38">
      <c r="B105" s="20"/>
      <c r="C105" s="8"/>
      <c r="D105" s="8"/>
      <c r="E105" s="8"/>
      <c r="F105" s="8"/>
      <c r="G105" s="8"/>
      <c r="H105" s="8"/>
      <c r="I105" s="8"/>
      <c r="J105" s="8"/>
      <c r="K105" s="8"/>
      <c r="L105" s="9"/>
      <c r="M105" s="23" t="s">
        <v>67</v>
      </c>
      <c r="N105" s="11"/>
      <c r="O105" s="12"/>
      <c r="P105" s="23"/>
      <c r="Q105" s="11"/>
      <c r="R105" s="11"/>
      <c r="S105" s="11"/>
      <c r="T105" s="11"/>
      <c r="U105" s="12"/>
      <c r="V105" s="23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2"/>
    </row>
    <row r="106" spans="2:38">
      <c r="B106" s="18" t="s">
        <v>74</v>
      </c>
      <c r="C106" s="5"/>
      <c r="D106" s="5"/>
      <c r="E106" s="5"/>
      <c r="F106" s="5"/>
      <c r="G106" s="5"/>
      <c r="H106" s="5"/>
      <c r="I106" s="5"/>
      <c r="J106" s="5"/>
      <c r="K106" s="5"/>
      <c r="L106" s="6"/>
      <c r="M106" s="23" t="s">
        <v>66</v>
      </c>
      <c r="N106" s="11"/>
      <c r="O106" s="12"/>
      <c r="P106" s="23"/>
      <c r="Q106" s="11"/>
      <c r="R106" s="11"/>
      <c r="S106" s="11"/>
      <c r="T106" s="11"/>
      <c r="U106" s="12"/>
      <c r="V106" s="23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2"/>
    </row>
    <row r="107" spans="2:38">
      <c r="B107" s="20"/>
      <c r="C107" s="8"/>
      <c r="D107" s="8"/>
      <c r="E107" s="8"/>
      <c r="F107" s="8"/>
      <c r="G107" s="8"/>
      <c r="H107" s="8"/>
      <c r="I107" s="8"/>
      <c r="J107" s="8"/>
      <c r="K107" s="8"/>
      <c r="L107" s="9"/>
      <c r="M107" s="23" t="s">
        <v>67</v>
      </c>
      <c r="N107" s="11"/>
      <c r="O107" s="12"/>
      <c r="P107" s="23"/>
      <c r="Q107" s="11"/>
      <c r="R107" s="11"/>
      <c r="S107" s="11"/>
      <c r="T107" s="11"/>
      <c r="U107" s="12"/>
      <c r="V107" s="23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2"/>
    </row>
    <row r="108" spans="2:38">
      <c r="B108" s="18" t="s">
        <v>75</v>
      </c>
      <c r="C108" s="5"/>
      <c r="D108" s="5"/>
      <c r="E108" s="5"/>
      <c r="F108" s="5"/>
      <c r="G108" s="5"/>
      <c r="H108" s="5"/>
      <c r="I108" s="5"/>
      <c r="J108" s="5"/>
      <c r="K108" s="5"/>
      <c r="L108" s="6"/>
      <c r="M108" s="23" t="s">
        <v>66</v>
      </c>
      <c r="N108" s="11"/>
      <c r="O108" s="12"/>
      <c r="P108" s="23"/>
      <c r="Q108" s="11"/>
      <c r="R108" s="11"/>
      <c r="S108" s="11"/>
      <c r="T108" s="11"/>
      <c r="U108" s="12"/>
      <c r="V108" s="23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2"/>
    </row>
    <row r="109" spans="2:38">
      <c r="B109" s="20"/>
      <c r="C109" s="8"/>
      <c r="D109" s="8"/>
      <c r="E109" s="8"/>
      <c r="F109" s="8"/>
      <c r="G109" s="8"/>
      <c r="H109" s="8"/>
      <c r="I109" s="8"/>
      <c r="J109" s="8"/>
      <c r="K109" s="8"/>
      <c r="L109" s="9"/>
      <c r="M109" s="23" t="s">
        <v>67</v>
      </c>
      <c r="N109" s="11"/>
      <c r="O109" s="12"/>
      <c r="P109" s="23"/>
      <c r="Q109" s="11"/>
      <c r="R109" s="11"/>
      <c r="S109" s="11"/>
      <c r="T109" s="11"/>
      <c r="U109" s="12"/>
      <c r="V109" s="23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2"/>
    </row>
    <row r="110" spans="2:38">
      <c r="B110" s="18" t="s">
        <v>76</v>
      </c>
      <c r="C110" s="5"/>
      <c r="D110" s="5"/>
      <c r="E110" s="5"/>
      <c r="F110" s="5"/>
      <c r="G110" s="5"/>
      <c r="H110" s="5"/>
      <c r="I110" s="5"/>
      <c r="J110" s="5"/>
      <c r="K110" s="5"/>
      <c r="L110" s="6"/>
      <c r="M110" s="23" t="s">
        <v>66</v>
      </c>
      <c r="N110" s="11"/>
      <c r="O110" s="12"/>
      <c r="P110" s="23">
        <v>3</v>
      </c>
      <c r="Q110" s="11"/>
      <c r="R110" s="11"/>
      <c r="S110" s="11"/>
      <c r="T110" s="11"/>
      <c r="U110" s="12"/>
      <c r="V110" s="23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2"/>
    </row>
    <row r="111" spans="2:38">
      <c r="B111" s="20"/>
      <c r="C111" s="8"/>
      <c r="D111" s="8"/>
      <c r="E111" s="8"/>
      <c r="F111" s="8"/>
      <c r="G111" s="8"/>
      <c r="H111" s="8"/>
      <c r="I111" s="8"/>
      <c r="J111" s="8"/>
      <c r="K111" s="8"/>
      <c r="L111" s="9"/>
      <c r="M111" s="23" t="s">
        <v>67</v>
      </c>
      <c r="N111" s="11"/>
      <c r="O111" s="12"/>
      <c r="P111" s="23"/>
      <c r="Q111" s="11"/>
      <c r="R111" s="11"/>
      <c r="S111" s="11"/>
      <c r="T111" s="11"/>
      <c r="U111" s="12"/>
      <c r="V111" s="23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2"/>
    </row>
    <row r="112" spans="2:38">
      <c r="B112" s="18" t="s">
        <v>77</v>
      </c>
      <c r="C112" s="5"/>
      <c r="D112" s="5"/>
      <c r="E112" s="5"/>
      <c r="F112" s="5"/>
      <c r="G112" s="5"/>
      <c r="H112" s="5"/>
      <c r="I112" s="5"/>
      <c r="J112" s="5"/>
      <c r="K112" s="5"/>
      <c r="L112" s="6"/>
      <c r="M112" s="23" t="s">
        <v>66</v>
      </c>
      <c r="N112" s="11"/>
      <c r="O112" s="12"/>
      <c r="P112" s="23"/>
      <c r="Q112" s="11"/>
      <c r="R112" s="11"/>
      <c r="S112" s="11"/>
      <c r="T112" s="11"/>
      <c r="U112" s="12"/>
      <c r="V112" s="23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2"/>
    </row>
    <row r="113" spans="2:43">
      <c r="B113" s="20"/>
      <c r="C113" s="8"/>
      <c r="D113" s="8"/>
      <c r="E113" s="8"/>
      <c r="F113" s="8"/>
      <c r="G113" s="8"/>
      <c r="H113" s="8"/>
      <c r="I113" s="8"/>
      <c r="J113" s="8"/>
      <c r="K113" s="8"/>
      <c r="L113" s="9"/>
      <c r="M113" s="23" t="s">
        <v>67</v>
      </c>
      <c r="N113" s="11"/>
      <c r="O113" s="12"/>
      <c r="P113" s="23"/>
      <c r="Q113" s="11"/>
      <c r="R113" s="11"/>
      <c r="S113" s="11"/>
      <c r="T113" s="11"/>
      <c r="U113" s="12"/>
      <c r="V113" s="23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2"/>
    </row>
    <row r="114" spans="2:43">
      <c r="B114" s="18" t="s">
        <v>78</v>
      </c>
      <c r="C114" s="5"/>
      <c r="D114" s="5"/>
      <c r="E114" s="5"/>
      <c r="F114" s="5"/>
      <c r="G114" s="5"/>
      <c r="H114" s="5"/>
      <c r="I114" s="5"/>
      <c r="J114" s="5"/>
      <c r="K114" s="5"/>
      <c r="L114" s="6"/>
      <c r="M114" s="23" t="s">
        <v>66</v>
      </c>
      <c r="N114" s="11"/>
      <c r="O114" s="12"/>
      <c r="P114" s="23">
        <v>10</v>
      </c>
      <c r="Q114" s="11"/>
      <c r="R114" s="11"/>
      <c r="S114" s="11"/>
      <c r="T114" s="11"/>
      <c r="U114" s="12"/>
      <c r="V114" s="23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2"/>
    </row>
    <row r="115" spans="2:43">
      <c r="B115" s="20"/>
      <c r="C115" s="8"/>
      <c r="D115" s="8"/>
      <c r="E115" s="8"/>
      <c r="F115" s="8"/>
      <c r="G115" s="8"/>
      <c r="H115" s="8"/>
      <c r="I115" s="8"/>
      <c r="J115" s="8"/>
      <c r="K115" s="8"/>
      <c r="L115" s="9"/>
      <c r="M115" s="23" t="s">
        <v>67</v>
      </c>
      <c r="N115" s="11"/>
      <c r="O115" s="12"/>
      <c r="P115" s="23"/>
      <c r="Q115" s="11"/>
      <c r="R115" s="11"/>
      <c r="S115" s="11"/>
      <c r="T115" s="11"/>
      <c r="U115" s="12"/>
      <c r="V115" s="23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2"/>
    </row>
    <row r="116" spans="2:43">
      <c r="B116" s="18" t="s">
        <v>79</v>
      </c>
      <c r="C116" s="5"/>
      <c r="D116" s="5"/>
      <c r="E116" s="5"/>
      <c r="F116" s="5"/>
      <c r="G116" s="5"/>
      <c r="H116" s="5"/>
      <c r="I116" s="5"/>
      <c r="J116" s="5"/>
      <c r="K116" s="5"/>
      <c r="L116" s="6"/>
      <c r="M116" s="23" t="s">
        <v>66</v>
      </c>
      <c r="N116" s="11"/>
      <c r="O116" s="12"/>
      <c r="P116" s="23"/>
      <c r="Q116" s="11"/>
      <c r="R116" s="11"/>
      <c r="S116" s="11"/>
      <c r="T116" s="11"/>
      <c r="U116" s="12"/>
      <c r="V116" s="23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2"/>
    </row>
    <row r="117" spans="2:43">
      <c r="B117" s="20"/>
      <c r="C117" s="8"/>
      <c r="D117" s="8"/>
      <c r="E117" s="8"/>
      <c r="F117" s="8"/>
      <c r="G117" s="8"/>
      <c r="H117" s="8"/>
      <c r="I117" s="8"/>
      <c r="J117" s="8"/>
      <c r="K117" s="8"/>
      <c r="L117" s="9"/>
      <c r="M117" s="23" t="s">
        <v>67</v>
      </c>
      <c r="N117" s="11"/>
      <c r="O117" s="12"/>
      <c r="P117" s="23"/>
      <c r="Q117" s="11"/>
      <c r="R117" s="11"/>
      <c r="S117" s="11"/>
      <c r="T117" s="11"/>
      <c r="U117" s="12"/>
      <c r="V117" s="23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2"/>
    </row>
    <row r="119" spans="2:43">
      <c r="B119" s="32" t="s">
        <v>80</v>
      </c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33"/>
      <c r="S119" s="34" t="s">
        <v>80</v>
      </c>
      <c r="T119" s="11"/>
      <c r="U119" s="11"/>
      <c r="V119" s="11"/>
      <c r="W119" s="12"/>
      <c r="X119" s="10" t="s">
        <v>6</v>
      </c>
      <c r="Y119" s="11"/>
      <c r="Z119" s="11"/>
      <c r="AA119" s="12"/>
    </row>
    <row r="120" spans="2:43">
      <c r="B120" s="18" t="s">
        <v>81</v>
      </c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6"/>
      <c r="S120" s="23" t="s">
        <v>66</v>
      </c>
      <c r="T120" s="11"/>
      <c r="U120" s="11"/>
      <c r="V120" s="11"/>
      <c r="W120" s="12"/>
      <c r="X120" s="23"/>
      <c r="Y120" s="11"/>
      <c r="Z120" s="11"/>
      <c r="AA120" s="12"/>
    </row>
    <row r="121" spans="2:43">
      <c r="B121" s="20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9"/>
      <c r="S121" s="23" t="s">
        <v>67</v>
      </c>
      <c r="T121" s="11"/>
      <c r="U121" s="11"/>
      <c r="V121" s="11"/>
      <c r="W121" s="12"/>
      <c r="X121" s="23"/>
      <c r="Y121" s="11"/>
      <c r="Z121" s="11"/>
      <c r="AA121" s="12"/>
    </row>
    <row r="122" spans="2:43">
      <c r="B122" s="18" t="s">
        <v>82</v>
      </c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6"/>
      <c r="S122" s="23" t="s">
        <v>66</v>
      </c>
      <c r="T122" s="11"/>
      <c r="U122" s="11"/>
      <c r="V122" s="11"/>
      <c r="W122" s="12"/>
      <c r="X122" s="23"/>
      <c r="Y122" s="11"/>
      <c r="Z122" s="11"/>
      <c r="AA122" s="12"/>
    </row>
    <row r="123" spans="2:43">
      <c r="B123" s="20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9"/>
      <c r="S123" s="23" t="s">
        <v>67</v>
      </c>
      <c r="T123" s="11"/>
      <c r="U123" s="11"/>
      <c r="V123" s="11"/>
      <c r="W123" s="12"/>
      <c r="X123" s="23"/>
      <c r="Y123" s="11"/>
      <c r="Z123" s="11"/>
      <c r="AA123" s="12"/>
    </row>
    <row r="125" spans="2:43">
      <c r="B125" s="17" t="s">
        <v>83</v>
      </c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</row>
    <row r="127" spans="2:43">
      <c r="C127" s="10" t="s">
        <v>193</v>
      </c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2"/>
      <c r="R127" s="10" t="s">
        <v>7</v>
      </c>
      <c r="S127" s="11"/>
      <c r="T127" s="11"/>
      <c r="U127" s="12"/>
      <c r="W127" s="10" t="s">
        <v>8</v>
      </c>
      <c r="X127" s="11"/>
      <c r="Y127" s="11"/>
      <c r="Z127" s="11"/>
      <c r="AA127" s="11"/>
      <c r="AB127" s="11"/>
      <c r="AC127" s="11"/>
      <c r="AD127" s="11"/>
      <c r="AE127" s="11"/>
      <c r="AF127" s="11"/>
      <c r="AG127" s="12"/>
      <c r="AI127" s="13" t="s">
        <v>6</v>
      </c>
      <c r="AJ127" s="11"/>
      <c r="AK127" s="11"/>
      <c r="AL127" s="11"/>
      <c r="AM127" s="11"/>
      <c r="AN127" s="11"/>
      <c r="AO127" s="11"/>
      <c r="AP127" s="11"/>
      <c r="AQ127" s="12"/>
    </row>
    <row r="128" spans="2:43">
      <c r="C128" s="18" t="s">
        <v>194</v>
      </c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2"/>
      <c r="R128" s="23">
        <v>26</v>
      </c>
      <c r="S128" s="11"/>
      <c r="T128" s="11"/>
      <c r="U128" s="12"/>
      <c r="W128" s="23"/>
      <c r="X128" s="11"/>
      <c r="Y128" s="11"/>
      <c r="Z128" s="11"/>
      <c r="AA128" s="11"/>
      <c r="AB128" s="11"/>
      <c r="AC128" s="11"/>
      <c r="AD128" s="11"/>
      <c r="AE128" s="11"/>
      <c r="AF128" s="11"/>
      <c r="AG128" s="12"/>
      <c r="AI128" s="23">
        <v>26</v>
      </c>
      <c r="AJ128" s="11"/>
      <c r="AK128" s="11"/>
      <c r="AL128" s="11"/>
      <c r="AM128" s="11"/>
      <c r="AN128" s="11"/>
      <c r="AO128" s="11"/>
      <c r="AP128" s="11"/>
      <c r="AQ128" s="12"/>
    </row>
    <row r="129" spans="3:43">
      <c r="C129" s="18" t="s">
        <v>195</v>
      </c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2"/>
      <c r="R129" s="23">
        <v>31</v>
      </c>
      <c r="S129" s="11"/>
      <c r="T129" s="11"/>
      <c r="U129" s="12"/>
      <c r="W129" s="23"/>
      <c r="X129" s="11"/>
      <c r="Y129" s="11"/>
      <c r="Z129" s="11"/>
      <c r="AA129" s="11"/>
      <c r="AB129" s="11"/>
      <c r="AC129" s="11"/>
      <c r="AD129" s="11"/>
      <c r="AE129" s="11"/>
      <c r="AF129" s="11"/>
      <c r="AG129" s="12"/>
      <c r="AI129" s="23">
        <v>31</v>
      </c>
      <c r="AJ129" s="11"/>
      <c r="AK129" s="11"/>
      <c r="AL129" s="11"/>
      <c r="AM129" s="11"/>
      <c r="AN129" s="11"/>
      <c r="AO129" s="11"/>
      <c r="AP129" s="11"/>
      <c r="AQ129" s="12"/>
    </row>
    <row r="132" spans="3:43">
      <c r="H132" s="17" t="s">
        <v>85</v>
      </c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</row>
    <row r="134" spans="3:43">
      <c r="C134" s="4" t="s">
        <v>86</v>
      </c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2"/>
      <c r="T134" s="13" t="s">
        <v>7</v>
      </c>
      <c r="U134" s="11"/>
      <c r="V134" s="11"/>
      <c r="W134" s="12"/>
      <c r="X134" s="13" t="s">
        <v>8</v>
      </c>
      <c r="Y134" s="11"/>
      <c r="Z134" s="11"/>
      <c r="AA134" s="11"/>
      <c r="AB134" s="11"/>
      <c r="AC134" s="11"/>
      <c r="AD134" s="11"/>
      <c r="AE134" s="11"/>
      <c r="AF134" s="11"/>
      <c r="AG134" s="12"/>
      <c r="AH134" s="13" t="s">
        <v>6</v>
      </c>
      <c r="AI134" s="11"/>
      <c r="AJ134" s="11"/>
      <c r="AK134" s="11"/>
      <c r="AL134" s="11"/>
      <c r="AM134" s="11"/>
      <c r="AN134" s="11"/>
      <c r="AO134" s="12"/>
    </row>
    <row r="135" spans="3:43">
      <c r="C135" s="18" t="s">
        <v>87</v>
      </c>
      <c r="D135" s="5"/>
      <c r="E135" s="5"/>
      <c r="F135" s="5"/>
      <c r="G135" s="5"/>
      <c r="H135" s="5"/>
      <c r="I135" s="6"/>
      <c r="J135" s="18" t="s">
        <v>88</v>
      </c>
      <c r="K135" s="18" t="s">
        <v>89</v>
      </c>
      <c r="L135" s="11"/>
      <c r="M135" s="11"/>
      <c r="N135" s="11"/>
      <c r="O135" s="11"/>
      <c r="P135" s="11"/>
      <c r="Q135" s="11"/>
      <c r="R135" s="11"/>
      <c r="S135" s="12"/>
      <c r="T135" s="23">
        <v>19</v>
      </c>
      <c r="U135" s="11"/>
      <c r="V135" s="11"/>
      <c r="W135" s="12"/>
      <c r="X135" s="23">
        <v>5</v>
      </c>
      <c r="Y135" s="11"/>
      <c r="Z135" s="11"/>
      <c r="AA135" s="11"/>
      <c r="AB135" s="11"/>
      <c r="AC135" s="11"/>
      <c r="AD135" s="11"/>
      <c r="AE135" s="11"/>
      <c r="AF135" s="11"/>
      <c r="AG135" s="12"/>
      <c r="AH135" s="23">
        <v>24</v>
      </c>
      <c r="AI135" s="11"/>
      <c r="AJ135" s="11"/>
      <c r="AK135" s="11"/>
      <c r="AL135" s="11"/>
      <c r="AM135" s="11"/>
      <c r="AN135" s="11"/>
      <c r="AO135" s="12"/>
    </row>
    <row r="136" spans="3:43">
      <c r="C136" s="21"/>
      <c r="D136" s="14"/>
      <c r="E136" s="14"/>
      <c r="F136" s="14"/>
      <c r="G136" s="14"/>
      <c r="H136" s="14"/>
      <c r="I136" s="22"/>
      <c r="J136" s="35"/>
      <c r="K136" s="18" t="s">
        <v>90</v>
      </c>
      <c r="L136" s="11"/>
      <c r="M136" s="11"/>
      <c r="N136" s="11"/>
      <c r="O136" s="11"/>
      <c r="P136" s="11"/>
      <c r="Q136" s="11"/>
      <c r="R136" s="11"/>
      <c r="S136" s="12"/>
      <c r="T136" s="23">
        <v>2</v>
      </c>
      <c r="U136" s="11"/>
      <c r="V136" s="11"/>
      <c r="W136" s="12"/>
      <c r="X136" s="23">
        <v>1</v>
      </c>
      <c r="Y136" s="11"/>
      <c r="Z136" s="11"/>
      <c r="AA136" s="11"/>
      <c r="AB136" s="11"/>
      <c r="AC136" s="11"/>
      <c r="AD136" s="11"/>
      <c r="AE136" s="11"/>
      <c r="AF136" s="11"/>
      <c r="AG136" s="12"/>
      <c r="AH136" s="23">
        <v>3</v>
      </c>
      <c r="AI136" s="11"/>
      <c r="AJ136" s="11"/>
      <c r="AK136" s="11"/>
      <c r="AL136" s="11"/>
      <c r="AM136" s="11"/>
      <c r="AN136" s="11"/>
      <c r="AO136" s="12"/>
    </row>
    <row r="137" spans="3:43">
      <c r="C137" s="21"/>
      <c r="D137" s="14"/>
      <c r="E137" s="14"/>
      <c r="F137" s="14"/>
      <c r="G137" s="14"/>
      <c r="H137" s="14"/>
      <c r="I137" s="22"/>
      <c r="J137" s="18" t="s">
        <v>91</v>
      </c>
      <c r="K137" s="18" t="s">
        <v>89</v>
      </c>
      <c r="L137" s="11"/>
      <c r="M137" s="11"/>
      <c r="N137" s="11"/>
      <c r="O137" s="11"/>
      <c r="P137" s="11"/>
      <c r="Q137" s="11"/>
      <c r="R137" s="11"/>
      <c r="S137" s="12"/>
      <c r="T137" s="23">
        <v>20</v>
      </c>
      <c r="U137" s="11"/>
      <c r="V137" s="11"/>
      <c r="W137" s="12"/>
      <c r="X137" s="23"/>
      <c r="Y137" s="11"/>
      <c r="Z137" s="11"/>
      <c r="AA137" s="11"/>
      <c r="AB137" s="11"/>
      <c r="AC137" s="11"/>
      <c r="AD137" s="11"/>
      <c r="AE137" s="11"/>
      <c r="AF137" s="11"/>
      <c r="AG137" s="12"/>
      <c r="AH137" s="23">
        <v>20</v>
      </c>
      <c r="AI137" s="11"/>
      <c r="AJ137" s="11"/>
      <c r="AK137" s="11"/>
      <c r="AL137" s="11"/>
      <c r="AM137" s="11"/>
      <c r="AN137" s="11"/>
      <c r="AO137" s="12"/>
    </row>
    <row r="138" spans="3:43">
      <c r="C138" s="20"/>
      <c r="D138" s="8"/>
      <c r="E138" s="8"/>
      <c r="F138" s="8"/>
      <c r="G138" s="8"/>
      <c r="H138" s="8"/>
      <c r="I138" s="9"/>
      <c r="J138" s="35"/>
      <c r="K138" s="18" t="s">
        <v>90</v>
      </c>
      <c r="L138" s="11"/>
      <c r="M138" s="11"/>
      <c r="N138" s="11"/>
      <c r="O138" s="11"/>
      <c r="P138" s="11"/>
      <c r="Q138" s="11"/>
      <c r="R138" s="11"/>
      <c r="S138" s="12"/>
      <c r="T138" s="23">
        <v>2</v>
      </c>
      <c r="U138" s="11"/>
      <c r="V138" s="11"/>
      <c r="W138" s="12"/>
      <c r="X138" s="23"/>
      <c r="Y138" s="11"/>
      <c r="Z138" s="11"/>
      <c r="AA138" s="11"/>
      <c r="AB138" s="11"/>
      <c r="AC138" s="11"/>
      <c r="AD138" s="11"/>
      <c r="AE138" s="11"/>
      <c r="AF138" s="11"/>
      <c r="AG138" s="12"/>
      <c r="AH138" s="23">
        <v>2</v>
      </c>
      <c r="AI138" s="11"/>
      <c r="AJ138" s="11"/>
      <c r="AK138" s="11"/>
      <c r="AL138" s="11"/>
      <c r="AM138" s="11"/>
      <c r="AN138" s="11"/>
      <c r="AO138" s="12"/>
    </row>
    <row r="139" spans="3:43">
      <c r="C139" s="18" t="s">
        <v>92</v>
      </c>
      <c r="D139" s="5"/>
      <c r="E139" s="5"/>
      <c r="F139" s="5"/>
      <c r="G139" s="5"/>
      <c r="H139" s="5"/>
      <c r="I139" s="6"/>
      <c r="J139" s="18" t="s">
        <v>88</v>
      </c>
      <c r="K139" s="18" t="s">
        <v>89</v>
      </c>
      <c r="L139" s="11"/>
      <c r="M139" s="11"/>
      <c r="N139" s="11"/>
      <c r="O139" s="11"/>
      <c r="P139" s="11"/>
      <c r="Q139" s="11"/>
      <c r="R139" s="11"/>
      <c r="S139" s="12"/>
      <c r="T139" s="23"/>
      <c r="U139" s="11"/>
      <c r="V139" s="11"/>
      <c r="W139" s="12"/>
      <c r="X139" s="23"/>
      <c r="Y139" s="11"/>
      <c r="Z139" s="11"/>
      <c r="AA139" s="11"/>
      <c r="AB139" s="11"/>
      <c r="AC139" s="11"/>
      <c r="AD139" s="11"/>
      <c r="AE139" s="11"/>
      <c r="AF139" s="11"/>
      <c r="AG139" s="12"/>
      <c r="AH139" s="23"/>
      <c r="AI139" s="11"/>
      <c r="AJ139" s="11"/>
      <c r="AK139" s="11"/>
      <c r="AL139" s="11"/>
      <c r="AM139" s="11"/>
      <c r="AN139" s="11"/>
      <c r="AO139" s="12"/>
    </row>
    <row r="140" spans="3:43">
      <c r="C140" s="21"/>
      <c r="D140" s="14"/>
      <c r="E140" s="14"/>
      <c r="F140" s="14"/>
      <c r="G140" s="14"/>
      <c r="H140" s="14"/>
      <c r="I140" s="22"/>
      <c r="J140" s="35"/>
      <c r="K140" s="18" t="s">
        <v>90</v>
      </c>
      <c r="L140" s="11"/>
      <c r="M140" s="11"/>
      <c r="N140" s="11"/>
      <c r="O140" s="11"/>
      <c r="P140" s="11"/>
      <c r="Q140" s="11"/>
      <c r="R140" s="11"/>
      <c r="S140" s="12"/>
      <c r="T140" s="23"/>
      <c r="U140" s="11"/>
      <c r="V140" s="11"/>
      <c r="W140" s="12"/>
      <c r="X140" s="23"/>
      <c r="Y140" s="11"/>
      <c r="Z140" s="11"/>
      <c r="AA140" s="11"/>
      <c r="AB140" s="11"/>
      <c r="AC140" s="11"/>
      <c r="AD140" s="11"/>
      <c r="AE140" s="11"/>
      <c r="AF140" s="11"/>
      <c r="AG140" s="12"/>
      <c r="AH140" s="23"/>
      <c r="AI140" s="11"/>
      <c r="AJ140" s="11"/>
      <c r="AK140" s="11"/>
      <c r="AL140" s="11"/>
      <c r="AM140" s="11"/>
      <c r="AN140" s="11"/>
      <c r="AO140" s="12"/>
    </row>
    <row r="141" spans="3:43">
      <c r="C141" s="21"/>
      <c r="D141" s="14"/>
      <c r="E141" s="14"/>
      <c r="F141" s="14"/>
      <c r="G141" s="14"/>
      <c r="H141" s="14"/>
      <c r="I141" s="22"/>
      <c r="J141" s="18" t="s">
        <v>91</v>
      </c>
      <c r="K141" s="18" t="s">
        <v>89</v>
      </c>
      <c r="L141" s="11"/>
      <c r="M141" s="11"/>
      <c r="N141" s="11"/>
      <c r="O141" s="11"/>
      <c r="P141" s="11"/>
      <c r="Q141" s="11"/>
      <c r="R141" s="11"/>
      <c r="S141" s="12"/>
      <c r="T141" s="23"/>
      <c r="U141" s="11"/>
      <c r="V141" s="11"/>
      <c r="W141" s="12"/>
      <c r="X141" s="23"/>
      <c r="Y141" s="11"/>
      <c r="Z141" s="11"/>
      <c r="AA141" s="11"/>
      <c r="AB141" s="11"/>
      <c r="AC141" s="11"/>
      <c r="AD141" s="11"/>
      <c r="AE141" s="11"/>
      <c r="AF141" s="11"/>
      <c r="AG141" s="12"/>
      <c r="AH141" s="23"/>
      <c r="AI141" s="11"/>
      <c r="AJ141" s="11"/>
      <c r="AK141" s="11"/>
      <c r="AL141" s="11"/>
      <c r="AM141" s="11"/>
      <c r="AN141" s="11"/>
      <c r="AO141" s="12"/>
    </row>
    <row r="142" spans="3:43">
      <c r="C142" s="20"/>
      <c r="D142" s="8"/>
      <c r="E142" s="8"/>
      <c r="F142" s="8"/>
      <c r="G142" s="8"/>
      <c r="H142" s="8"/>
      <c r="I142" s="9"/>
      <c r="J142" s="35"/>
      <c r="K142" s="18" t="s">
        <v>90</v>
      </c>
      <c r="L142" s="11"/>
      <c r="M142" s="11"/>
      <c r="N142" s="11"/>
      <c r="O142" s="11"/>
      <c r="P142" s="11"/>
      <c r="Q142" s="11"/>
      <c r="R142" s="11"/>
      <c r="S142" s="12"/>
      <c r="T142" s="23"/>
      <c r="U142" s="11"/>
      <c r="V142" s="11"/>
      <c r="W142" s="12"/>
      <c r="X142" s="23"/>
      <c r="Y142" s="11"/>
      <c r="Z142" s="11"/>
      <c r="AA142" s="11"/>
      <c r="AB142" s="11"/>
      <c r="AC142" s="11"/>
      <c r="AD142" s="11"/>
      <c r="AE142" s="11"/>
      <c r="AF142" s="11"/>
      <c r="AG142" s="12"/>
      <c r="AH142" s="23"/>
      <c r="AI142" s="11"/>
      <c r="AJ142" s="11"/>
      <c r="AK142" s="11"/>
      <c r="AL142" s="11"/>
      <c r="AM142" s="11"/>
      <c r="AN142" s="11"/>
      <c r="AO142" s="12"/>
    </row>
    <row r="143" spans="3:43">
      <c r="C143" s="18" t="s">
        <v>93</v>
      </c>
      <c r="D143" s="5"/>
      <c r="E143" s="5"/>
      <c r="F143" s="5"/>
      <c r="G143" s="5"/>
      <c r="H143" s="5"/>
      <c r="I143" s="6"/>
      <c r="J143" s="18" t="s">
        <v>88</v>
      </c>
      <c r="K143" s="18" t="s">
        <v>89</v>
      </c>
      <c r="L143" s="11"/>
      <c r="M143" s="11"/>
      <c r="N143" s="11"/>
      <c r="O143" s="11"/>
      <c r="P143" s="11"/>
      <c r="Q143" s="11"/>
      <c r="R143" s="11"/>
      <c r="S143" s="12"/>
      <c r="T143" s="23">
        <v>10</v>
      </c>
      <c r="U143" s="11"/>
      <c r="V143" s="11"/>
      <c r="W143" s="12"/>
      <c r="X143" s="23">
        <v>3</v>
      </c>
      <c r="Y143" s="11"/>
      <c r="Z143" s="11"/>
      <c r="AA143" s="11"/>
      <c r="AB143" s="11"/>
      <c r="AC143" s="11"/>
      <c r="AD143" s="11"/>
      <c r="AE143" s="11"/>
      <c r="AF143" s="11"/>
      <c r="AG143" s="12"/>
      <c r="AH143" s="23">
        <v>13</v>
      </c>
      <c r="AI143" s="11"/>
      <c r="AJ143" s="11"/>
      <c r="AK143" s="11"/>
      <c r="AL143" s="11"/>
      <c r="AM143" s="11"/>
      <c r="AN143" s="11"/>
      <c r="AO143" s="12"/>
    </row>
    <row r="144" spans="3:43">
      <c r="C144" s="21"/>
      <c r="D144" s="14"/>
      <c r="E144" s="14"/>
      <c r="F144" s="14"/>
      <c r="G144" s="14"/>
      <c r="H144" s="14"/>
      <c r="I144" s="22"/>
      <c r="J144" s="35"/>
      <c r="K144" s="18" t="s">
        <v>90</v>
      </c>
      <c r="L144" s="11"/>
      <c r="M144" s="11"/>
      <c r="N144" s="11"/>
      <c r="O144" s="11"/>
      <c r="P144" s="11"/>
      <c r="Q144" s="11"/>
      <c r="R144" s="11"/>
      <c r="S144" s="12"/>
      <c r="T144" s="23">
        <v>1</v>
      </c>
      <c r="U144" s="11"/>
      <c r="V144" s="11"/>
      <c r="W144" s="12"/>
      <c r="X144" s="23">
        <v>1</v>
      </c>
      <c r="Y144" s="11"/>
      <c r="Z144" s="11"/>
      <c r="AA144" s="11"/>
      <c r="AB144" s="11"/>
      <c r="AC144" s="11"/>
      <c r="AD144" s="11"/>
      <c r="AE144" s="11"/>
      <c r="AF144" s="11"/>
      <c r="AG144" s="12"/>
      <c r="AH144" s="23">
        <v>2</v>
      </c>
      <c r="AI144" s="11"/>
      <c r="AJ144" s="11"/>
      <c r="AK144" s="11"/>
      <c r="AL144" s="11"/>
      <c r="AM144" s="11"/>
      <c r="AN144" s="11"/>
      <c r="AO144" s="12"/>
    </row>
    <row r="145" spans="3:41">
      <c r="C145" s="21"/>
      <c r="D145" s="14"/>
      <c r="E145" s="14"/>
      <c r="F145" s="14"/>
      <c r="G145" s="14"/>
      <c r="H145" s="14"/>
      <c r="I145" s="22"/>
      <c r="J145" s="18" t="s">
        <v>91</v>
      </c>
      <c r="K145" s="18" t="s">
        <v>89</v>
      </c>
      <c r="L145" s="11"/>
      <c r="M145" s="11"/>
      <c r="N145" s="11"/>
      <c r="O145" s="11"/>
      <c r="P145" s="11"/>
      <c r="Q145" s="11"/>
      <c r="R145" s="11"/>
      <c r="S145" s="12"/>
      <c r="T145" s="23">
        <v>12</v>
      </c>
      <c r="U145" s="11"/>
      <c r="V145" s="11"/>
      <c r="W145" s="12"/>
      <c r="X145" s="23"/>
      <c r="Y145" s="11"/>
      <c r="Z145" s="11"/>
      <c r="AA145" s="11"/>
      <c r="AB145" s="11"/>
      <c r="AC145" s="11"/>
      <c r="AD145" s="11"/>
      <c r="AE145" s="11"/>
      <c r="AF145" s="11"/>
      <c r="AG145" s="12"/>
      <c r="AH145" s="23">
        <v>12</v>
      </c>
      <c r="AI145" s="11"/>
      <c r="AJ145" s="11"/>
      <c r="AK145" s="11"/>
      <c r="AL145" s="11"/>
      <c r="AM145" s="11"/>
      <c r="AN145" s="11"/>
      <c r="AO145" s="12"/>
    </row>
    <row r="146" spans="3:41">
      <c r="C146" s="20"/>
      <c r="D146" s="8"/>
      <c r="E146" s="8"/>
      <c r="F146" s="8"/>
      <c r="G146" s="8"/>
      <c r="H146" s="8"/>
      <c r="I146" s="9"/>
      <c r="J146" s="35"/>
      <c r="K146" s="18" t="s">
        <v>90</v>
      </c>
      <c r="L146" s="11"/>
      <c r="M146" s="11"/>
      <c r="N146" s="11"/>
      <c r="O146" s="11"/>
      <c r="P146" s="11"/>
      <c r="Q146" s="11"/>
      <c r="R146" s="11"/>
      <c r="S146" s="12"/>
      <c r="T146" s="23">
        <v>1</v>
      </c>
      <c r="U146" s="11"/>
      <c r="V146" s="11"/>
      <c r="W146" s="12"/>
      <c r="X146" s="23"/>
      <c r="Y146" s="11"/>
      <c r="Z146" s="11"/>
      <c r="AA146" s="11"/>
      <c r="AB146" s="11"/>
      <c r="AC146" s="11"/>
      <c r="AD146" s="11"/>
      <c r="AE146" s="11"/>
      <c r="AF146" s="11"/>
      <c r="AG146" s="12"/>
      <c r="AH146" s="23">
        <v>1</v>
      </c>
      <c r="AI146" s="11"/>
      <c r="AJ146" s="11"/>
      <c r="AK146" s="11"/>
      <c r="AL146" s="11"/>
      <c r="AM146" s="11"/>
      <c r="AN146" s="11"/>
      <c r="AO146" s="12"/>
    </row>
    <row r="147" spans="3:41">
      <c r="C147" s="18" t="s">
        <v>94</v>
      </c>
      <c r="D147" s="5"/>
      <c r="E147" s="5"/>
      <c r="F147" s="5"/>
      <c r="G147" s="5"/>
      <c r="H147" s="5"/>
      <c r="I147" s="6"/>
      <c r="J147" s="18" t="s">
        <v>88</v>
      </c>
      <c r="K147" s="18" t="s">
        <v>89</v>
      </c>
      <c r="L147" s="11"/>
      <c r="M147" s="11"/>
      <c r="N147" s="11"/>
      <c r="O147" s="11"/>
      <c r="P147" s="11"/>
      <c r="Q147" s="11"/>
      <c r="R147" s="11"/>
      <c r="S147" s="12"/>
      <c r="T147" s="23"/>
      <c r="U147" s="11"/>
      <c r="V147" s="11"/>
      <c r="W147" s="12"/>
      <c r="X147" s="23"/>
      <c r="Y147" s="11"/>
      <c r="Z147" s="11"/>
      <c r="AA147" s="11"/>
      <c r="AB147" s="11"/>
      <c r="AC147" s="11"/>
      <c r="AD147" s="11"/>
      <c r="AE147" s="11"/>
      <c r="AF147" s="11"/>
      <c r="AG147" s="12"/>
      <c r="AH147" s="23"/>
      <c r="AI147" s="11"/>
      <c r="AJ147" s="11"/>
      <c r="AK147" s="11"/>
      <c r="AL147" s="11"/>
      <c r="AM147" s="11"/>
      <c r="AN147" s="11"/>
      <c r="AO147" s="12"/>
    </row>
    <row r="148" spans="3:41">
      <c r="C148" s="21"/>
      <c r="D148" s="14"/>
      <c r="E148" s="14"/>
      <c r="F148" s="14"/>
      <c r="G148" s="14"/>
      <c r="H148" s="14"/>
      <c r="I148" s="22"/>
      <c r="J148" s="35"/>
      <c r="K148" s="18" t="s">
        <v>90</v>
      </c>
      <c r="L148" s="11"/>
      <c r="M148" s="11"/>
      <c r="N148" s="11"/>
      <c r="O148" s="11"/>
      <c r="P148" s="11"/>
      <c r="Q148" s="11"/>
      <c r="R148" s="11"/>
      <c r="S148" s="12"/>
      <c r="T148" s="23"/>
      <c r="U148" s="11"/>
      <c r="V148" s="11"/>
      <c r="W148" s="12"/>
      <c r="X148" s="23"/>
      <c r="Y148" s="11"/>
      <c r="Z148" s="11"/>
      <c r="AA148" s="11"/>
      <c r="AB148" s="11"/>
      <c r="AC148" s="11"/>
      <c r="AD148" s="11"/>
      <c r="AE148" s="11"/>
      <c r="AF148" s="11"/>
      <c r="AG148" s="12"/>
      <c r="AH148" s="23"/>
      <c r="AI148" s="11"/>
      <c r="AJ148" s="11"/>
      <c r="AK148" s="11"/>
      <c r="AL148" s="11"/>
      <c r="AM148" s="11"/>
      <c r="AN148" s="11"/>
      <c r="AO148" s="12"/>
    </row>
    <row r="149" spans="3:41">
      <c r="C149" s="21"/>
      <c r="D149" s="14"/>
      <c r="E149" s="14"/>
      <c r="F149" s="14"/>
      <c r="G149" s="14"/>
      <c r="H149" s="14"/>
      <c r="I149" s="22"/>
      <c r="J149" s="18" t="s">
        <v>91</v>
      </c>
      <c r="K149" s="18" t="s">
        <v>89</v>
      </c>
      <c r="L149" s="11"/>
      <c r="M149" s="11"/>
      <c r="N149" s="11"/>
      <c r="O149" s="11"/>
      <c r="P149" s="11"/>
      <c r="Q149" s="11"/>
      <c r="R149" s="11"/>
      <c r="S149" s="12"/>
      <c r="T149" s="23"/>
      <c r="U149" s="11"/>
      <c r="V149" s="11"/>
      <c r="W149" s="12"/>
      <c r="X149" s="23"/>
      <c r="Y149" s="11"/>
      <c r="Z149" s="11"/>
      <c r="AA149" s="11"/>
      <c r="AB149" s="11"/>
      <c r="AC149" s="11"/>
      <c r="AD149" s="11"/>
      <c r="AE149" s="11"/>
      <c r="AF149" s="11"/>
      <c r="AG149" s="12"/>
      <c r="AH149" s="23"/>
      <c r="AI149" s="11"/>
      <c r="AJ149" s="11"/>
      <c r="AK149" s="11"/>
      <c r="AL149" s="11"/>
      <c r="AM149" s="11"/>
      <c r="AN149" s="11"/>
      <c r="AO149" s="12"/>
    </row>
    <row r="150" spans="3:41">
      <c r="C150" s="20"/>
      <c r="D150" s="8"/>
      <c r="E150" s="8"/>
      <c r="F150" s="8"/>
      <c r="G150" s="8"/>
      <c r="H150" s="8"/>
      <c r="I150" s="9"/>
      <c r="J150" s="35"/>
      <c r="K150" s="18" t="s">
        <v>90</v>
      </c>
      <c r="L150" s="11"/>
      <c r="M150" s="11"/>
      <c r="N150" s="11"/>
      <c r="O150" s="11"/>
      <c r="P150" s="11"/>
      <c r="Q150" s="11"/>
      <c r="R150" s="11"/>
      <c r="S150" s="12"/>
      <c r="T150" s="23"/>
      <c r="U150" s="11"/>
      <c r="V150" s="11"/>
      <c r="W150" s="12"/>
      <c r="X150" s="23"/>
      <c r="Y150" s="11"/>
      <c r="Z150" s="11"/>
      <c r="AA150" s="11"/>
      <c r="AB150" s="11"/>
      <c r="AC150" s="11"/>
      <c r="AD150" s="11"/>
      <c r="AE150" s="11"/>
      <c r="AF150" s="11"/>
      <c r="AG150" s="12"/>
      <c r="AH150" s="23"/>
      <c r="AI150" s="11"/>
      <c r="AJ150" s="11"/>
      <c r="AK150" s="11"/>
      <c r="AL150" s="11"/>
      <c r="AM150" s="11"/>
      <c r="AN150" s="11"/>
      <c r="AO150" s="12"/>
    </row>
    <row r="151" spans="3:41">
      <c r="C151" s="18" t="s">
        <v>95</v>
      </c>
      <c r="D151" s="5"/>
      <c r="E151" s="5"/>
      <c r="F151" s="5"/>
      <c r="G151" s="5"/>
      <c r="H151" s="5"/>
      <c r="I151" s="6"/>
      <c r="J151" s="18" t="s">
        <v>88</v>
      </c>
      <c r="K151" s="18" t="s">
        <v>89</v>
      </c>
      <c r="L151" s="11"/>
      <c r="M151" s="11"/>
      <c r="N151" s="11"/>
      <c r="O151" s="11"/>
      <c r="P151" s="11"/>
      <c r="Q151" s="11"/>
      <c r="R151" s="11"/>
      <c r="S151" s="12"/>
      <c r="T151" s="23">
        <v>3</v>
      </c>
      <c r="U151" s="11"/>
      <c r="V151" s="11"/>
      <c r="W151" s="12"/>
      <c r="X151" s="23"/>
      <c r="Y151" s="11"/>
      <c r="Z151" s="11"/>
      <c r="AA151" s="11"/>
      <c r="AB151" s="11"/>
      <c r="AC151" s="11"/>
      <c r="AD151" s="11"/>
      <c r="AE151" s="11"/>
      <c r="AF151" s="11"/>
      <c r="AG151" s="12"/>
      <c r="AH151" s="23">
        <v>3</v>
      </c>
      <c r="AI151" s="11"/>
      <c r="AJ151" s="11"/>
      <c r="AK151" s="11"/>
      <c r="AL151" s="11"/>
      <c r="AM151" s="11"/>
      <c r="AN151" s="11"/>
      <c r="AO151" s="12"/>
    </row>
    <row r="152" spans="3:41">
      <c r="C152" s="21"/>
      <c r="D152" s="14"/>
      <c r="E152" s="14"/>
      <c r="F152" s="14"/>
      <c r="G152" s="14"/>
      <c r="H152" s="14"/>
      <c r="I152" s="22"/>
      <c r="J152" s="35"/>
      <c r="K152" s="18" t="s">
        <v>90</v>
      </c>
      <c r="L152" s="11"/>
      <c r="M152" s="11"/>
      <c r="N152" s="11"/>
      <c r="O152" s="11"/>
      <c r="P152" s="11"/>
      <c r="Q152" s="11"/>
      <c r="R152" s="11"/>
      <c r="S152" s="12"/>
      <c r="T152" s="23"/>
      <c r="U152" s="11"/>
      <c r="V152" s="11"/>
      <c r="W152" s="12"/>
      <c r="X152" s="23"/>
      <c r="Y152" s="11"/>
      <c r="Z152" s="11"/>
      <c r="AA152" s="11"/>
      <c r="AB152" s="11"/>
      <c r="AC152" s="11"/>
      <c r="AD152" s="11"/>
      <c r="AE152" s="11"/>
      <c r="AF152" s="11"/>
      <c r="AG152" s="12"/>
      <c r="AH152" s="23"/>
      <c r="AI152" s="11"/>
      <c r="AJ152" s="11"/>
      <c r="AK152" s="11"/>
      <c r="AL152" s="11"/>
      <c r="AM152" s="11"/>
      <c r="AN152" s="11"/>
      <c r="AO152" s="12"/>
    </row>
    <row r="153" spans="3:41">
      <c r="C153" s="21"/>
      <c r="D153" s="14"/>
      <c r="E153" s="14"/>
      <c r="F153" s="14"/>
      <c r="G153" s="14"/>
      <c r="H153" s="14"/>
      <c r="I153" s="22"/>
      <c r="J153" s="18" t="s">
        <v>91</v>
      </c>
      <c r="K153" s="18" t="s">
        <v>89</v>
      </c>
      <c r="L153" s="11"/>
      <c r="M153" s="11"/>
      <c r="N153" s="11"/>
      <c r="O153" s="11"/>
      <c r="P153" s="11"/>
      <c r="Q153" s="11"/>
      <c r="R153" s="11"/>
      <c r="S153" s="12"/>
      <c r="T153" s="23">
        <v>3</v>
      </c>
      <c r="U153" s="11"/>
      <c r="V153" s="11"/>
      <c r="W153" s="12"/>
      <c r="X153" s="23"/>
      <c r="Y153" s="11"/>
      <c r="Z153" s="11"/>
      <c r="AA153" s="11"/>
      <c r="AB153" s="11"/>
      <c r="AC153" s="11"/>
      <c r="AD153" s="11"/>
      <c r="AE153" s="11"/>
      <c r="AF153" s="11"/>
      <c r="AG153" s="12"/>
      <c r="AH153" s="23">
        <v>3</v>
      </c>
      <c r="AI153" s="11"/>
      <c r="AJ153" s="11"/>
      <c r="AK153" s="11"/>
      <c r="AL153" s="11"/>
      <c r="AM153" s="11"/>
      <c r="AN153" s="11"/>
      <c r="AO153" s="12"/>
    </row>
    <row r="154" spans="3:41">
      <c r="C154" s="20"/>
      <c r="D154" s="8"/>
      <c r="E154" s="8"/>
      <c r="F154" s="8"/>
      <c r="G154" s="8"/>
      <c r="H154" s="8"/>
      <c r="I154" s="9"/>
      <c r="J154" s="35"/>
      <c r="K154" s="18" t="s">
        <v>90</v>
      </c>
      <c r="L154" s="11"/>
      <c r="M154" s="11"/>
      <c r="N154" s="11"/>
      <c r="O154" s="11"/>
      <c r="P154" s="11"/>
      <c r="Q154" s="11"/>
      <c r="R154" s="11"/>
      <c r="S154" s="12"/>
      <c r="T154" s="23"/>
      <c r="U154" s="11"/>
      <c r="V154" s="11"/>
      <c r="W154" s="12"/>
      <c r="X154" s="23"/>
      <c r="Y154" s="11"/>
      <c r="Z154" s="11"/>
      <c r="AA154" s="11"/>
      <c r="AB154" s="11"/>
      <c r="AC154" s="11"/>
      <c r="AD154" s="11"/>
      <c r="AE154" s="11"/>
      <c r="AF154" s="11"/>
      <c r="AG154" s="12"/>
      <c r="AH154" s="23"/>
      <c r="AI154" s="11"/>
      <c r="AJ154" s="11"/>
      <c r="AK154" s="11"/>
      <c r="AL154" s="11"/>
      <c r="AM154" s="11"/>
      <c r="AN154" s="11"/>
      <c r="AO154" s="12"/>
    </row>
    <row r="155" spans="3:41">
      <c r="C155" s="18" t="s">
        <v>96</v>
      </c>
      <c r="D155" s="5"/>
      <c r="E155" s="5"/>
      <c r="F155" s="5"/>
      <c r="G155" s="5"/>
      <c r="H155" s="5"/>
      <c r="I155" s="6"/>
      <c r="J155" s="18" t="s">
        <v>88</v>
      </c>
      <c r="K155" s="18" t="s">
        <v>89</v>
      </c>
      <c r="L155" s="11"/>
      <c r="M155" s="11"/>
      <c r="N155" s="11"/>
      <c r="O155" s="11"/>
      <c r="P155" s="11"/>
      <c r="Q155" s="11"/>
      <c r="R155" s="11"/>
      <c r="S155" s="12"/>
      <c r="T155" s="23"/>
      <c r="U155" s="11"/>
      <c r="V155" s="11"/>
      <c r="W155" s="12"/>
      <c r="X155" s="23"/>
      <c r="Y155" s="11"/>
      <c r="Z155" s="11"/>
      <c r="AA155" s="11"/>
      <c r="AB155" s="11"/>
      <c r="AC155" s="11"/>
      <c r="AD155" s="11"/>
      <c r="AE155" s="11"/>
      <c r="AF155" s="11"/>
      <c r="AG155" s="12"/>
      <c r="AH155" s="23"/>
      <c r="AI155" s="11"/>
      <c r="AJ155" s="11"/>
      <c r="AK155" s="11"/>
      <c r="AL155" s="11"/>
      <c r="AM155" s="11"/>
      <c r="AN155" s="11"/>
      <c r="AO155" s="12"/>
    </row>
    <row r="156" spans="3:41">
      <c r="C156" s="21"/>
      <c r="D156" s="14"/>
      <c r="E156" s="14"/>
      <c r="F156" s="14"/>
      <c r="G156" s="14"/>
      <c r="H156" s="14"/>
      <c r="I156" s="22"/>
      <c r="J156" s="35"/>
      <c r="K156" s="18" t="s">
        <v>90</v>
      </c>
      <c r="L156" s="11"/>
      <c r="M156" s="11"/>
      <c r="N156" s="11"/>
      <c r="O156" s="11"/>
      <c r="P156" s="11"/>
      <c r="Q156" s="11"/>
      <c r="R156" s="11"/>
      <c r="S156" s="12"/>
      <c r="T156" s="23"/>
      <c r="U156" s="11"/>
      <c r="V156" s="11"/>
      <c r="W156" s="12"/>
      <c r="X156" s="23"/>
      <c r="Y156" s="11"/>
      <c r="Z156" s="11"/>
      <c r="AA156" s="11"/>
      <c r="AB156" s="11"/>
      <c r="AC156" s="11"/>
      <c r="AD156" s="11"/>
      <c r="AE156" s="11"/>
      <c r="AF156" s="11"/>
      <c r="AG156" s="12"/>
      <c r="AH156" s="23"/>
      <c r="AI156" s="11"/>
      <c r="AJ156" s="11"/>
      <c r="AK156" s="11"/>
      <c r="AL156" s="11"/>
      <c r="AM156" s="11"/>
      <c r="AN156" s="11"/>
      <c r="AO156" s="12"/>
    </row>
    <row r="157" spans="3:41">
      <c r="C157" s="21"/>
      <c r="D157" s="14"/>
      <c r="E157" s="14"/>
      <c r="F157" s="14"/>
      <c r="G157" s="14"/>
      <c r="H157" s="14"/>
      <c r="I157" s="22"/>
      <c r="J157" s="18" t="s">
        <v>91</v>
      </c>
      <c r="K157" s="18" t="s">
        <v>89</v>
      </c>
      <c r="L157" s="11"/>
      <c r="M157" s="11"/>
      <c r="N157" s="11"/>
      <c r="O157" s="11"/>
      <c r="P157" s="11"/>
      <c r="Q157" s="11"/>
      <c r="R157" s="11"/>
      <c r="S157" s="12"/>
      <c r="T157" s="23"/>
      <c r="U157" s="11"/>
      <c r="V157" s="11"/>
      <c r="W157" s="12"/>
      <c r="X157" s="23"/>
      <c r="Y157" s="11"/>
      <c r="Z157" s="11"/>
      <c r="AA157" s="11"/>
      <c r="AB157" s="11"/>
      <c r="AC157" s="11"/>
      <c r="AD157" s="11"/>
      <c r="AE157" s="11"/>
      <c r="AF157" s="11"/>
      <c r="AG157" s="12"/>
      <c r="AH157" s="23"/>
      <c r="AI157" s="11"/>
      <c r="AJ157" s="11"/>
      <c r="AK157" s="11"/>
      <c r="AL157" s="11"/>
      <c r="AM157" s="11"/>
      <c r="AN157" s="11"/>
      <c r="AO157" s="12"/>
    </row>
    <row r="158" spans="3:41">
      <c r="C158" s="20"/>
      <c r="D158" s="8"/>
      <c r="E158" s="8"/>
      <c r="F158" s="8"/>
      <c r="G158" s="8"/>
      <c r="H158" s="8"/>
      <c r="I158" s="9"/>
      <c r="J158" s="35"/>
      <c r="K158" s="18" t="s">
        <v>90</v>
      </c>
      <c r="L158" s="11"/>
      <c r="M158" s="11"/>
      <c r="N158" s="11"/>
      <c r="O158" s="11"/>
      <c r="P158" s="11"/>
      <c r="Q158" s="11"/>
      <c r="R158" s="11"/>
      <c r="S158" s="12"/>
      <c r="T158" s="23"/>
      <c r="U158" s="11"/>
      <c r="V158" s="11"/>
      <c r="W158" s="12"/>
      <c r="X158" s="23"/>
      <c r="Y158" s="11"/>
      <c r="Z158" s="11"/>
      <c r="AA158" s="11"/>
      <c r="AB158" s="11"/>
      <c r="AC158" s="11"/>
      <c r="AD158" s="11"/>
      <c r="AE158" s="11"/>
      <c r="AF158" s="11"/>
      <c r="AG158" s="12"/>
      <c r="AH158" s="23"/>
      <c r="AI158" s="11"/>
      <c r="AJ158" s="11"/>
      <c r="AK158" s="11"/>
      <c r="AL158" s="11"/>
      <c r="AM158" s="11"/>
      <c r="AN158" s="11"/>
      <c r="AO158" s="12"/>
    </row>
    <row r="159" spans="3:41">
      <c r="C159" s="18" t="s">
        <v>97</v>
      </c>
      <c r="D159" s="5"/>
      <c r="E159" s="5"/>
      <c r="F159" s="5"/>
      <c r="G159" s="5"/>
      <c r="H159" s="5"/>
      <c r="I159" s="6"/>
      <c r="J159" s="18" t="s">
        <v>88</v>
      </c>
      <c r="K159" s="18" t="s">
        <v>89</v>
      </c>
      <c r="L159" s="11"/>
      <c r="M159" s="11"/>
      <c r="N159" s="11"/>
      <c r="O159" s="11"/>
      <c r="P159" s="11"/>
      <c r="Q159" s="11"/>
      <c r="R159" s="11"/>
      <c r="S159" s="12"/>
      <c r="T159" s="23">
        <v>3</v>
      </c>
      <c r="U159" s="11"/>
      <c r="V159" s="11"/>
      <c r="W159" s="12"/>
      <c r="X159" s="23"/>
      <c r="Y159" s="11"/>
      <c r="Z159" s="11"/>
      <c r="AA159" s="11"/>
      <c r="AB159" s="11"/>
      <c r="AC159" s="11"/>
      <c r="AD159" s="11"/>
      <c r="AE159" s="11"/>
      <c r="AF159" s="11"/>
      <c r="AG159" s="12"/>
      <c r="AH159" s="23">
        <v>3</v>
      </c>
      <c r="AI159" s="11"/>
      <c r="AJ159" s="11"/>
      <c r="AK159" s="11"/>
      <c r="AL159" s="11"/>
      <c r="AM159" s="11"/>
      <c r="AN159" s="11"/>
      <c r="AO159" s="12"/>
    </row>
    <row r="160" spans="3:41">
      <c r="C160" s="21"/>
      <c r="D160" s="14"/>
      <c r="E160" s="14"/>
      <c r="F160" s="14"/>
      <c r="G160" s="14"/>
      <c r="H160" s="14"/>
      <c r="I160" s="22"/>
      <c r="J160" s="35"/>
      <c r="K160" s="18" t="s">
        <v>90</v>
      </c>
      <c r="L160" s="11"/>
      <c r="M160" s="11"/>
      <c r="N160" s="11"/>
      <c r="O160" s="11"/>
      <c r="P160" s="11"/>
      <c r="Q160" s="11"/>
      <c r="R160" s="11"/>
      <c r="S160" s="12"/>
      <c r="T160" s="23"/>
      <c r="U160" s="11"/>
      <c r="V160" s="11"/>
      <c r="W160" s="12"/>
      <c r="X160" s="23"/>
      <c r="Y160" s="11"/>
      <c r="Z160" s="11"/>
      <c r="AA160" s="11"/>
      <c r="AB160" s="11"/>
      <c r="AC160" s="11"/>
      <c r="AD160" s="11"/>
      <c r="AE160" s="11"/>
      <c r="AF160" s="11"/>
      <c r="AG160" s="12"/>
      <c r="AH160" s="23"/>
      <c r="AI160" s="11"/>
      <c r="AJ160" s="11"/>
      <c r="AK160" s="11"/>
      <c r="AL160" s="11"/>
      <c r="AM160" s="11"/>
      <c r="AN160" s="11"/>
      <c r="AO160" s="12"/>
    </row>
    <row r="161" spans="2:41">
      <c r="C161" s="21"/>
      <c r="D161" s="14"/>
      <c r="E161" s="14"/>
      <c r="F161" s="14"/>
      <c r="G161" s="14"/>
      <c r="H161" s="14"/>
      <c r="I161" s="22"/>
      <c r="J161" s="18" t="s">
        <v>91</v>
      </c>
      <c r="K161" s="18" t="s">
        <v>89</v>
      </c>
      <c r="L161" s="11"/>
      <c r="M161" s="11"/>
      <c r="N161" s="11"/>
      <c r="O161" s="11"/>
      <c r="P161" s="11"/>
      <c r="Q161" s="11"/>
      <c r="R161" s="11"/>
      <c r="S161" s="12"/>
      <c r="T161" s="23"/>
      <c r="U161" s="11"/>
      <c r="V161" s="11"/>
      <c r="W161" s="12"/>
      <c r="X161" s="23"/>
      <c r="Y161" s="11"/>
      <c r="Z161" s="11"/>
      <c r="AA161" s="11"/>
      <c r="AB161" s="11"/>
      <c r="AC161" s="11"/>
      <c r="AD161" s="11"/>
      <c r="AE161" s="11"/>
      <c r="AF161" s="11"/>
      <c r="AG161" s="12"/>
      <c r="AH161" s="23"/>
      <c r="AI161" s="11"/>
      <c r="AJ161" s="11"/>
      <c r="AK161" s="11"/>
      <c r="AL161" s="11"/>
      <c r="AM161" s="11"/>
      <c r="AN161" s="11"/>
      <c r="AO161" s="12"/>
    </row>
    <row r="162" spans="2:41">
      <c r="C162" s="20"/>
      <c r="D162" s="8"/>
      <c r="E162" s="8"/>
      <c r="F162" s="8"/>
      <c r="G162" s="8"/>
      <c r="H162" s="8"/>
      <c r="I162" s="9"/>
      <c r="J162" s="35"/>
      <c r="K162" s="18" t="s">
        <v>90</v>
      </c>
      <c r="L162" s="11"/>
      <c r="M162" s="11"/>
      <c r="N162" s="11"/>
      <c r="O162" s="11"/>
      <c r="P162" s="11"/>
      <c r="Q162" s="11"/>
      <c r="R162" s="11"/>
      <c r="S162" s="12"/>
      <c r="T162" s="23"/>
      <c r="U162" s="11"/>
      <c r="V162" s="11"/>
      <c r="W162" s="12"/>
      <c r="X162" s="23"/>
      <c r="Y162" s="11"/>
      <c r="Z162" s="11"/>
      <c r="AA162" s="11"/>
      <c r="AB162" s="11"/>
      <c r="AC162" s="11"/>
      <c r="AD162" s="11"/>
      <c r="AE162" s="11"/>
      <c r="AF162" s="11"/>
      <c r="AG162" s="12"/>
      <c r="AH162" s="23"/>
      <c r="AI162" s="11"/>
      <c r="AJ162" s="11"/>
      <c r="AK162" s="11"/>
      <c r="AL162" s="11"/>
      <c r="AM162" s="11"/>
      <c r="AN162" s="11"/>
      <c r="AO162" s="12"/>
    </row>
    <row r="164" spans="2:41">
      <c r="H164" s="17" t="s">
        <v>98</v>
      </c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</row>
    <row r="166" spans="2:41">
      <c r="B166" s="4" t="s">
        <v>99</v>
      </c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2"/>
      <c r="S166" s="10" t="s">
        <v>7</v>
      </c>
      <c r="T166" s="11"/>
      <c r="U166" s="12"/>
      <c r="W166" s="10" t="s">
        <v>8</v>
      </c>
      <c r="X166" s="11"/>
      <c r="Y166" s="11"/>
      <c r="Z166" s="11"/>
      <c r="AA166" s="11"/>
      <c r="AB166" s="11"/>
      <c r="AC166" s="11"/>
      <c r="AD166" s="11"/>
      <c r="AE166" s="11"/>
      <c r="AF166" s="12"/>
      <c r="AG166" s="13" t="s">
        <v>6</v>
      </c>
      <c r="AH166" s="11"/>
      <c r="AI166" s="11"/>
      <c r="AJ166" s="11"/>
      <c r="AK166" s="11"/>
      <c r="AL166" s="11"/>
      <c r="AM166" s="12"/>
    </row>
    <row r="167" spans="2:41">
      <c r="B167" s="18" t="s">
        <v>100</v>
      </c>
      <c r="C167" s="5"/>
      <c r="D167" s="5"/>
      <c r="E167" s="5"/>
      <c r="F167" s="5"/>
      <c r="G167" s="5"/>
      <c r="H167" s="6"/>
      <c r="I167" s="18" t="s">
        <v>101</v>
      </c>
      <c r="J167" s="11"/>
      <c r="K167" s="11"/>
      <c r="L167" s="11"/>
      <c r="M167" s="11"/>
      <c r="N167" s="11"/>
      <c r="O167" s="11"/>
      <c r="P167" s="11"/>
      <c r="Q167" s="11"/>
      <c r="R167" s="12"/>
      <c r="S167" s="23">
        <v>13</v>
      </c>
      <c r="T167" s="11"/>
      <c r="U167" s="12"/>
      <c r="W167" s="23"/>
      <c r="X167" s="11"/>
      <c r="Y167" s="11"/>
      <c r="Z167" s="11"/>
      <c r="AA167" s="11"/>
      <c r="AB167" s="11"/>
      <c r="AC167" s="11"/>
      <c r="AD167" s="11"/>
      <c r="AE167" s="11"/>
      <c r="AF167" s="12"/>
      <c r="AG167" s="23">
        <v>13</v>
      </c>
      <c r="AH167" s="11"/>
      <c r="AI167" s="11"/>
      <c r="AJ167" s="11"/>
      <c r="AK167" s="11"/>
      <c r="AL167" s="11"/>
      <c r="AM167" s="12"/>
    </row>
    <row r="168" spans="2:41">
      <c r="B168" s="21"/>
      <c r="C168" s="14"/>
      <c r="D168" s="14"/>
      <c r="E168" s="14"/>
      <c r="F168" s="14"/>
      <c r="G168" s="14"/>
      <c r="H168" s="22"/>
      <c r="I168" s="18" t="s">
        <v>102</v>
      </c>
      <c r="J168" s="11"/>
      <c r="K168" s="11"/>
      <c r="L168" s="11"/>
      <c r="M168" s="11"/>
      <c r="N168" s="11"/>
      <c r="O168" s="11"/>
      <c r="P168" s="11"/>
      <c r="Q168" s="11"/>
      <c r="R168" s="12"/>
      <c r="S168" s="23"/>
      <c r="T168" s="11"/>
      <c r="U168" s="12"/>
      <c r="W168" s="23"/>
      <c r="X168" s="11"/>
      <c r="Y168" s="11"/>
      <c r="Z168" s="11"/>
      <c r="AA168" s="11"/>
      <c r="AB168" s="11"/>
      <c r="AC168" s="11"/>
      <c r="AD168" s="11"/>
      <c r="AE168" s="11"/>
      <c r="AF168" s="12"/>
      <c r="AG168" s="23"/>
      <c r="AH168" s="11"/>
      <c r="AI168" s="11"/>
      <c r="AJ168" s="11"/>
      <c r="AK168" s="11"/>
      <c r="AL168" s="11"/>
      <c r="AM168" s="12"/>
    </row>
    <row r="169" spans="2:41">
      <c r="B169" s="21"/>
      <c r="C169" s="14"/>
      <c r="D169" s="14"/>
      <c r="E169" s="14"/>
      <c r="F169" s="14"/>
      <c r="G169" s="14"/>
      <c r="H169" s="22"/>
      <c r="I169" s="18" t="s">
        <v>103</v>
      </c>
      <c r="J169" s="11"/>
      <c r="K169" s="11"/>
      <c r="L169" s="11"/>
      <c r="M169" s="11"/>
      <c r="N169" s="11"/>
      <c r="O169" s="11"/>
      <c r="P169" s="11"/>
      <c r="Q169" s="11"/>
      <c r="R169" s="12"/>
      <c r="S169" s="23"/>
      <c r="T169" s="11"/>
      <c r="U169" s="12"/>
      <c r="W169" s="23"/>
      <c r="X169" s="11"/>
      <c r="Y169" s="11"/>
      <c r="Z169" s="11"/>
      <c r="AA169" s="11"/>
      <c r="AB169" s="11"/>
      <c r="AC169" s="11"/>
      <c r="AD169" s="11"/>
      <c r="AE169" s="11"/>
      <c r="AF169" s="12"/>
      <c r="AG169" s="23"/>
      <c r="AH169" s="11"/>
      <c r="AI169" s="11"/>
      <c r="AJ169" s="11"/>
      <c r="AK169" s="11"/>
      <c r="AL169" s="11"/>
      <c r="AM169" s="12"/>
    </row>
    <row r="170" spans="2:41">
      <c r="B170" s="21"/>
      <c r="C170" s="14"/>
      <c r="D170" s="14"/>
      <c r="E170" s="14"/>
      <c r="F170" s="14"/>
      <c r="G170" s="14"/>
      <c r="H170" s="22"/>
      <c r="I170" s="18" t="s">
        <v>104</v>
      </c>
      <c r="J170" s="11"/>
      <c r="K170" s="11"/>
      <c r="L170" s="11"/>
      <c r="M170" s="11"/>
      <c r="N170" s="11"/>
      <c r="O170" s="11"/>
      <c r="P170" s="11"/>
      <c r="Q170" s="11"/>
      <c r="R170" s="12"/>
      <c r="S170" s="23"/>
      <c r="T170" s="11"/>
      <c r="U170" s="12"/>
      <c r="W170" s="23"/>
      <c r="X170" s="11"/>
      <c r="Y170" s="11"/>
      <c r="Z170" s="11"/>
      <c r="AA170" s="11"/>
      <c r="AB170" s="11"/>
      <c r="AC170" s="11"/>
      <c r="AD170" s="11"/>
      <c r="AE170" s="11"/>
      <c r="AF170" s="12"/>
      <c r="AG170" s="23"/>
      <c r="AH170" s="11"/>
      <c r="AI170" s="11"/>
      <c r="AJ170" s="11"/>
      <c r="AK170" s="11"/>
      <c r="AL170" s="11"/>
      <c r="AM170" s="12"/>
    </row>
    <row r="171" spans="2:41">
      <c r="B171" s="20"/>
      <c r="C171" s="8"/>
      <c r="D171" s="8"/>
      <c r="E171" s="8"/>
      <c r="F171" s="8"/>
      <c r="G171" s="8"/>
      <c r="H171" s="9"/>
      <c r="I171" s="18" t="s">
        <v>105</v>
      </c>
      <c r="J171" s="11"/>
      <c r="K171" s="11"/>
      <c r="L171" s="11"/>
      <c r="M171" s="11"/>
      <c r="N171" s="11"/>
      <c r="O171" s="11"/>
      <c r="P171" s="11"/>
      <c r="Q171" s="11"/>
      <c r="R171" s="12"/>
      <c r="S171" s="23">
        <v>11</v>
      </c>
      <c r="T171" s="11"/>
      <c r="U171" s="12"/>
      <c r="W171" s="23">
        <v>6</v>
      </c>
      <c r="X171" s="11"/>
      <c r="Y171" s="11"/>
      <c r="Z171" s="11"/>
      <c r="AA171" s="11"/>
      <c r="AB171" s="11"/>
      <c r="AC171" s="11"/>
      <c r="AD171" s="11"/>
      <c r="AE171" s="11"/>
      <c r="AF171" s="12"/>
      <c r="AG171" s="23">
        <v>17</v>
      </c>
      <c r="AH171" s="11"/>
      <c r="AI171" s="11"/>
      <c r="AJ171" s="11"/>
      <c r="AK171" s="11"/>
      <c r="AL171" s="11"/>
      <c r="AM171" s="12"/>
    </row>
    <row r="172" spans="2:41">
      <c r="B172" s="18" t="s">
        <v>106</v>
      </c>
      <c r="C172" s="5"/>
      <c r="D172" s="5"/>
      <c r="E172" s="5"/>
      <c r="F172" s="5"/>
      <c r="G172" s="5"/>
      <c r="H172" s="6"/>
      <c r="I172" s="18" t="s">
        <v>107</v>
      </c>
      <c r="J172" s="11"/>
      <c r="K172" s="11"/>
      <c r="L172" s="11"/>
      <c r="M172" s="11"/>
      <c r="N172" s="11"/>
      <c r="O172" s="11"/>
      <c r="P172" s="11"/>
      <c r="Q172" s="11"/>
      <c r="R172" s="12"/>
      <c r="S172" s="23">
        <v>9</v>
      </c>
      <c r="T172" s="11"/>
      <c r="U172" s="12"/>
      <c r="W172" s="23">
        <v>1</v>
      </c>
      <c r="X172" s="11"/>
      <c r="Y172" s="11"/>
      <c r="Z172" s="11"/>
      <c r="AA172" s="11"/>
      <c r="AB172" s="11"/>
      <c r="AC172" s="11"/>
      <c r="AD172" s="11"/>
      <c r="AE172" s="11"/>
      <c r="AF172" s="12"/>
      <c r="AG172" s="23">
        <v>10</v>
      </c>
      <c r="AH172" s="11"/>
      <c r="AI172" s="11"/>
      <c r="AJ172" s="11"/>
      <c r="AK172" s="11"/>
      <c r="AL172" s="11"/>
      <c r="AM172" s="12"/>
    </row>
    <row r="173" spans="2:41">
      <c r="B173" s="21"/>
      <c r="C173" s="14"/>
      <c r="D173" s="14"/>
      <c r="E173" s="14"/>
      <c r="F173" s="14"/>
      <c r="G173" s="14"/>
      <c r="H173" s="22"/>
      <c r="I173" s="18" t="s">
        <v>108</v>
      </c>
      <c r="J173" s="11"/>
      <c r="K173" s="11"/>
      <c r="L173" s="11"/>
      <c r="M173" s="11"/>
      <c r="N173" s="11"/>
      <c r="O173" s="11"/>
      <c r="P173" s="11"/>
      <c r="Q173" s="11"/>
      <c r="R173" s="12"/>
      <c r="S173" s="23"/>
      <c r="T173" s="11"/>
      <c r="U173" s="12"/>
      <c r="W173" s="23"/>
      <c r="X173" s="11"/>
      <c r="Y173" s="11"/>
      <c r="Z173" s="11"/>
      <c r="AA173" s="11"/>
      <c r="AB173" s="11"/>
      <c r="AC173" s="11"/>
      <c r="AD173" s="11"/>
      <c r="AE173" s="11"/>
      <c r="AF173" s="12"/>
      <c r="AG173" s="23"/>
      <c r="AH173" s="11"/>
      <c r="AI173" s="11"/>
      <c r="AJ173" s="11"/>
      <c r="AK173" s="11"/>
      <c r="AL173" s="11"/>
      <c r="AM173" s="12"/>
    </row>
    <row r="174" spans="2:41">
      <c r="B174" s="21"/>
      <c r="C174" s="14"/>
      <c r="D174" s="14"/>
      <c r="E174" s="14"/>
      <c r="F174" s="14"/>
      <c r="G174" s="14"/>
      <c r="H174" s="22"/>
      <c r="I174" s="18" t="s">
        <v>109</v>
      </c>
      <c r="J174" s="11"/>
      <c r="K174" s="11"/>
      <c r="L174" s="11"/>
      <c r="M174" s="11"/>
      <c r="N174" s="11"/>
      <c r="O174" s="11"/>
      <c r="P174" s="11"/>
      <c r="Q174" s="11"/>
      <c r="R174" s="12"/>
      <c r="S174" s="23"/>
      <c r="T174" s="11"/>
      <c r="U174" s="12"/>
      <c r="W174" s="23"/>
      <c r="X174" s="11"/>
      <c r="Y174" s="11"/>
      <c r="Z174" s="11"/>
      <c r="AA174" s="11"/>
      <c r="AB174" s="11"/>
      <c r="AC174" s="11"/>
      <c r="AD174" s="11"/>
      <c r="AE174" s="11"/>
      <c r="AF174" s="12"/>
      <c r="AG174" s="23"/>
      <c r="AH174" s="11"/>
      <c r="AI174" s="11"/>
      <c r="AJ174" s="11"/>
      <c r="AK174" s="11"/>
      <c r="AL174" s="11"/>
      <c r="AM174" s="12"/>
    </row>
    <row r="175" spans="2:41">
      <c r="B175" s="21"/>
      <c r="C175" s="14"/>
      <c r="D175" s="14"/>
      <c r="E175" s="14"/>
      <c r="F175" s="14"/>
      <c r="G175" s="14"/>
      <c r="H175" s="22"/>
      <c r="I175" s="18" t="s">
        <v>110</v>
      </c>
      <c r="J175" s="11"/>
      <c r="K175" s="11"/>
      <c r="L175" s="11"/>
      <c r="M175" s="11"/>
      <c r="N175" s="11"/>
      <c r="O175" s="11"/>
      <c r="P175" s="11"/>
      <c r="Q175" s="11"/>
      <c r="R175" s="12"/>
      <c r="S175" s="23"/>
      <c r="T175" s="11"/>
      <c r="U175" s="12"/>
      <c r="W175" s="23"/>
      <c r="X175" s="11"/>
      <c r="Y175" s="11"/>
      <c r="Z175" s="11"/>
      <c r="AA175" s="11"/>
      <c r="AB175" s="11"/>
      <c r="AC175" s="11"/>
      <c r="AD175" s="11"/>
      <c r="AE175" s="11"/>
      <c r="AF175" s="12"/>
      <c r="AG175" s="23"/>
      <c r="AH175" s="11"/>
      <c r="AI175" s="11"/>
      <c r="AJ175" s="11"/>
      <c r="AK175" s="11"/>
      <c r="AL175" s="11"/>
      <c r="AM175" s="12"/>
    </row>
    <row r="176" spans="2:41">
      <c r="B176" s="21"/>
      <c r="C176" s="14"/>
      <c r="D176" s="14"/>
      <c r="E176" s="14"/>
      <c r="F176" s="14"/>
      <c r="G176" s="14"/>
      <c r="H176" s="22"/>
      <c r="I176" s="18" t="s">
        <v>111</v>
      </c>
      <c r="J176" s="11"/>
      <c r="K176" s="11"/>
      <c r="L176" s="11"/>
      <c r="M176" s="11"/>
      <c r="N176" s="11"/>
      <c r="O176" s="11"/>
      <c r="P176" s="11"/>
      <c r="Q176" s="11"/>
      <c r="R176" s="12"/>
      <c r="S176" s="23">
        <v>11</v>
      </c>
      <c r="T176" s="11"/>
      <c r="U176" s="12"/>
      <c r="W176" s="23">
        <v>6</v>
      </c>
      <c r="X176" s="11"/>
      <c r="Y176" s="11"/>
      <c r="Z176" s="11"/>
      <c r="AA176" s="11"/>
      <c r="AB176" s="11"/>
      <c r="AC176" s="11"/>
      <c r="AD176" s="11"/>
      <c r="AE176" s="11"/>
      <c r="AF176" s="12"/>
      <c r="AG176" s="23">
        <v>17</v>
      </c>
      <c r="AH176" s="11"/>
      <c r="AI176" s="11"/>
      <c r="AJ176" s="11"/>
      <c r="AK176" s="11"/>
      <c r="AL176" s="11"/>
      <c r="AM176" s="12"/>
    </row>
    <row r="177" spans="2:43">
      <c r="B177" s="20"/>
      <c r="C177" s="8"/>
      <c r="D177" s="8"/>
      <c r="E177" s="8"/>
      <c r="F177" s="8"/>
      <c r="G177" s="8"/>
      <c r="H177" s="9"/>
      <c r="I177" s="18" t="s">
        <v>112</v>
      </c>
      <c r="J177" s="11"/>
      <c r="K177" s="11"/>
      <c r="L177" s="11"/>
      <c r="M177" s="11"/>
      <c r="N177" s="11"/>
      <c r="O177" s="11"/>
      <c r="P177" s="11"/>
      <c r="Q177" s="11"/>
      <c r="R177" s="12"/>
      <c r="S177" s="23"/>
      <c r="T177" s="11"/>
      <c r="U177" s="12"/>
      <c r="W177" s="23"/>
      <c r="X177" s="11"/>
      <c r="Y177" s="11"/>
      <c r="Z177" s="11"/>
      <c r="AA177" s="11"/>
      <c r="AB177" s="11"/>
      <c r="AC177" s="11"/>
      <c r="AD177" s="11"/>
      <c r="AE177" s="11"/>
      <c r="AF177" s="12"/>
      <c r="AG177" s="23"/>
      <c r="AH177" s="11"/>
      <c r="AI177" s="11"/>
      <c r="AJ177" s="11"/>
      <c r="AK177" s="11"/>
      <c r="AL177" s="11"/>
      <c r="AM177" s="12"/>
    </row>
    <row r="180" spans="2:43">
      <c r="C180" s="17" t="s">
        <v>113</v>
      </c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</row>
    <row r="182" spans="2:43">
      <c r="B182" s="4" t="s">
        <v>114</v>
      </c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2"/>
      <c r="U182" s="10" t="s">
        <v>7</v>
      </c>
      <c r="V182" s="11"/>
      <c r="W182" s="11"/>
      <c r="X182" s="12"/>
      <c r="Z182" s="10" t="s">
        <v>8</v>
      </c>
      <c r="AA182" s="11"/>
      <c r="AB182" s="11"/>
      <c r="AC182" s="11"/>
      <c r="AD182" s="11"/>
      <c r="AE182" s="11"/>
      <c r="AF182" s="11"/>
      <c r="AG182" s="11"/>
      <c r="AH182" s="11"/>
      <c r="AI182" s="11"/>
      <c r="AJ182" s="12"/>
      <c r="AL182" s="13" t="s">
        <v>6</v>
      </c>
      <c r="AM182" s="11"/>
      <c r="AN182" s="11"/>
      <c r="AO182" s="11"/>
      <c r="AP182" s="11"/>
      <c r="AQ182" s="12"/>
    </row>
    <row r="183" spans="2:43">
      <c r="B183" s="18" t="s">
        <v>115</v>
      </c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2"/>
      <c r="U183" s="23">
        <v>12</v>
      </c>
      <c r="V183" s="11"/>
      <c r="W183" s="11"/>
      <c r="X183" s="12"/>
      <c r="Z183" s="23">
        <v>4</v>
      </c>
      <c r="AA183" s="11"/>
      <c r="AB183" s="11"/>
      <c r="AC183" s="11"/>
      <c r="AD183" s="11"/>
      <c r="AE183" s="11"/>
      <c r="AF183" s="11"/>
      <c r="AG183" s="11"/>
      <c r="AH183" s="11"/>
      <c r="AI183" s="11"/>
      <c r="AJ183" s="12"/>
      <c r="AL183" s="23">
        <v>16</v>
      </c>
      <c r="AM183" s="11"/>
      <c r="AN183" s="11"/>
      <c r="AO183" s="11"/>
      <c r="AP183" s="11"/>
      <c r="AQ183" s="12"/>
    </row>
    <row r="184" spans="2:43">
      <c r="B184" s="18" t="s">
        <v>116</v>
      </c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2"/>
      <c r="U184" s="23">
        <v>7</v>
      </c>
      <c r="V184" s="11"/>
      <c r="W184" s="11"/>
      <c r="X184" s="12"/>
      <c r="Z184" s="23">
        <v>2</v>
      </c>
      <c r="AA184" s="11"/>
      <c r="AB184" s="11"/>
      <c r="AC184" s="11"/>
      <c r="AD184" s="11"/>
      <c r="AE184" s="11"/>
      <c r="AF184" s="11"/>
      <c r="AG184" s="11"/>
      <c r="AH184" s="11"/>
      <c r="AI184" s="11"/>
      <c r="AJ184" s="12"/>
      <c r="AL184" s="23">
        <v>9</v>
      </c>
      <c r="AM184" s="11"/>
      <c r="AN184" s="11"/>
      <c r="AO184" s="11"/>
      <c r="AP184" s="11"/>
      <c r="AQ184" s="12"/>
    </row>
    <row r="187" spans="2:43">
      <c r="B187" s="17" t="s">
        <v>117</v>
      </c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</row>
    <row r="189" spans="2:43">
      <c r="B189" s="4" t="s">
        <v>118</v>
      </c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2"/>
      <c r="T189" s="10" t="s">
        <v>7</v>
      </c>
      <c r="U189" s="11"/>
      <c r="V189" s="11"/>
      <c r="W189" s="11"/>
      <c r="X189" s="12"/>
      <c r="Y189" s="10" t="s">
        <v>8</v>
      </c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2"/>
      <c r="AK189" s="13" t="s">
        <v>6</v>
      </c>
      <c r="AL189" s="11"/>
      <c r="AM189" s="11"/>
      <c r="AN189" s="11"/>
      <c r="AO189" s="12"/>
    </row>
    <row r="190" spans="2:43">
      <c r="B190" s="18" t="s">
        <v>119</v>
      </c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2"/>
      <c r="T190" s="23"/>
      <c r="U190" s="11"/>
      <c r="V190" s="11"/>
      <c r="W190" s="11"/>
      <c r="X190" s="12"/>
      <c r="Y190" s="23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2"/>
      <c r="AK190" s="23"/>
      <c r="AL190" s="11"/>
      <c r="AM190" s="11"/>
      <c r="AN190" s="11"/>
      <c r="AO190" s="12"/>
    </row>
    <row r="191" spans="2:43">
      <c r="B191" s="18" t="s">
        <v>120</v>
      </c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2"/>
      <c r="T191" s="23"/>
      <c r="U191" s="11"/>
      <c r="V191" s="11"/>
      <c r="W191" s="11"/>
      <c r="X191" s="12"/>
      <c r="Y191" s="23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2"/>
      <c r="AK191" s="23"/>
      <c r="AL191" s="11"/>
      <c r="AM191" s="11"/>
      <c r="AN191" s="11"/>
      <c r="AO191" s="12"/>
    </row>
    <row r="192" spans="2:43">
      <c r="B192" s="18" t="s">
        <v>121</v>
      </c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2"/>
      <c r="T192" s="23">
        <v>2</v>
      </c>
      <c r="U192" s="11"/>
      <c r="V192" s="11"/>
      <c r="W192" s="11"/>
      <c r="X192" s="12"/>
      <c r="Y192" s="23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2"/>
      <c r="AK192" s="23">
        <v>2</v>
      </c>
      <c r="AL192" s="11"/>
      <c r="AM192" s="11"/>
      <c r="AN192" s="11"/>
      <c r="AO192" s="12"/>
    </row>
    <row r="193" spans="2:45">
      <c r="B193" s="18" t="s">
        <v>122</v>
      </c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2"/>
      <c r="T193" s="23">
        <v>3</v>
      </c>
      <c r="U193" s="11"/>
      <c r="V193" s="11"/>
      <c r="W193" s="11"/>
      <c r="X193" s="12"/>
      <c r="Y193" s="23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2"/>
      <c r="AK193" s="23">
        <v>3</v>
      </c>
      <c r="AL193" s="11"/>
      <c r="AM193" s="11"/>
      <c r="AN193" s="11"/>
      <c r="AO193" s="12"/>
    </row>
    <row r="194" spans="2:45">
      <c r="B194" s="18" t="s">
        <v>123</v>
      </c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2"/>
      <c r="T194" s="23"/>
      <c r="U194" s="11"/>
      <c r="V194" s="11"/>
      <c r="W194" s="11"/>
      <c r="X194" s="12"/>
      <c r="Y194" s="23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2"/>
      <c r="AK194" s="23"/>
      <c r="AL194" s="11"/>
      <c r="AM194" s="11"/>
      <c r="AN194" s="11"/>
      <c r="AO194" s="12"/>
    </row>
    <row r="195" spans="2:45">
      <c r="B195" s="18" t="s">
        <v>124</v>
      </c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2"/>
      <c r="T195" s="23">
        <v>4</v>
      </c>
      <c r="U195" s="11"/>
      <c r="V195" s="11"/>
      <c r="W195" s="11"/>
      <c r="X195" s="12"/>
      <c r="Y195" s="23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2"/>
      <c r="AK195" s="23">
        <v>4</v>
      </c>
      <c r="AL195" s="11"/>
      <c r="AM195" s="11"/>
      <c r="AN195" s="11"/>
      <c r="AO195" s="12"/>
    </row>
    <row r="196" spans="2:45">
      <c r="B196" s="18" t="s">
        <v>125</v>
      </c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2"/>
      <c r="T196" s="23">
        <v>1</v>
      </c>
      <c r="U196" s="11"/>
      <c r="V196" s="11"/>
      <c r="W196" s="11"/>
      <c r="X196" s="12"/>
      <c r="Y196" s="23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2"/>
      <c r="AK196" s="23">
        <v>1</v>
      </c>
      <c r="AL196" s="11"/>
      <c r="AM196" s="11"/>
      <c r="AN196" s="11"/>
      <c r="AO196" s="12"/>
    </row>
    <row r="197" spans="2:45">
      <c r="B197" s="18" t="s">
        <v>126</v>
      </c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2"/>
      <c r="T197" s="23"/>
      <c r="U197" s="11"/>
      <c r="V197" s="11"/>
      <c r="W197" s="11"/>
      <c r="X197" s="12"/>
      <c r="Y197" s="23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2"/>
      <c r="AK197" s="23"/>
      <c r="AL197" s="11"/>
      <c r="AM197" s="11"/>
      <c r="AN197" s="11"/>
      <c r="AO197" s="12"/>
    </row>
    <row r="198" spans="2:45">
      <c r="B198" s="18" t="s">
        <v>127</v>
      </c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2"/>
      <c r="T198" s="23"/>
      <c r="U198" s="11"/>
      <c r="V198" s="11"/>
      <c r="W198" s="11"/>
      <c r="X198" s="12"/>
      <c r="Y198" s="23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2"/>
      <c r="AK198" s="23"/>
      <c r="AL198" s="11"/>
      <c r="AM198" s="11"/>
      <c r="AN198" s="11"/>
      <c r="AO198" s="12"/>
    </row>
    <row r="199" spans="2:45">
      <c r="B199" s="18" t="s">
        <v>128</v>
      </c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2"/>
      <c r="T199" s="23"/>
      <c r="U199" s="11"/>
      <c r="V199" s="11"/>
      <c r="W199" s="11"/>
      <c r="X199" s="12"/>
      <c r="Y199" s="23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2"/>
      <c r="AK199" s="23"/>
      <c r="AL199" s="11"/>
      <c r="AM199" s="11"/>
      <c r="AN199" s="11"/>
      <c r="AO199" s="12"/>
    </row>
    <row r="200" spans="2:45">
      <c r="B200" s="18" t="s">
        <v>129</v>
      </c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2"/>
      <c r="T200" s="23"/>
      <c r="U200" s="11"/>
      <c r="V200" s="11"/>
      <c r="W200" s="11"/>
      <c r="X200" s="12"/>
      <c r="Y200" s="23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2"/>
      <c r="AK200" s="23"/>
      <c r="AL200" s="11"/>
      <c r="AM200" s="11"/>
      <c r="AN200" s="11"/>
      <c r="AO200" s="12"/>
    </row>
    <row r="201" spans="2:45">
      <c r="B201" s="18" t="s">
        <v>130</v>
      </c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2"/>
      <c r="T201" s="23"/>
      <c r="U201" s="11"/>
      <c r="V201" s="11"/>
      <c r="W201" s="11"/>
      <c r="X201" s="12"/>
      <c r="Y201" s="23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2"/>
      <c r="AK201" s="23"/>
      <c r="AL201" s="11"/>
      <c r="AM201" s="11"/>
      <c r="AN201" s="11"/>
      <c r="AO201" s="12"/>
    </row>
    <row r="202" spans="2:45">
      <c r="B202" s="18" t="s">
        <v>131</v>
      </c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2"/>
      <c r="T202" s="23"/>
      <c r="U202" s="11"/>
      <c r="V202" s="11"/>
      <c r="W202" s="11"/>
      <c r="X202" s="12"/>
      <c r="Y202" s="23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2"/>
      <c r="AK202" s="23"/>
      <c r="AL202" s="11"/>
      <c r="AM202" s="11"/>
      <c r="AN202" s="11"/>
      <c r="AO202" s="12"/>
    </row>
    <row r="204" spans="2:45">
      <c r="B204" s="17" t="s">
        <v>132</v>
      </c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</row>
    <row r="206" spans="2:45">
      <c r="D206" s="4" t="s">
        <v>133</v>
      </c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2"/>
      <c r="U206" s="10" t="s">
        <v>7</v>
      </c>
      <c r="V206" s="11"/>
      <c r="W206" s="11"/>
      <c r="X206" s="12"/>
      <c r="Z206" s="10" t="s">
        <v>8</v>
      </c>
      <c r="AA206" s="11"/>
      <c r="AB206" s="11"/>
      <c r="AC206" s="11"/>
      <c r="AD206" s="11"/>
      <c r="AE206" s="11"/>
      <c r="AF206" s="11"/>
      <c r="AG206" s="11"/>
      <c r="AH206" s="11"/>
      <c r="AI206" s="11"/>
      <c r="AJ206" s="12"/>
      <c r="AL206" s="13" t="s">
        <v>6</v>
      </c>
      <c r="AM206" s="11"/>
      <c r="AN206" s="11"/>
      <c r="AO206" s="11"/>
      <c r="AP206" s="11"/>
      <c r="AQ206" s="11"/>
      <c r="AR206" s="11"/>
      <c r="AS206" s="12"/>
    </row>
    <row r="207" spans="2:45">
      <c r="D207" s="18" t="s">
        <v>134</v>
      </c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2"/>
      <c r="U207" s="23"/>
      <c r="V207" s="11"/>
      <c r="W207" s="11"/>
      <c r="X207" s="12"/>
      <c r="Z207" s="23"/>
      <c r="AA207" s="11"/>
      <c r="AB207" s="11"/>
      <c r="AC207" s="11"/>
      <c r="AD207" s="11"/>
      <c r="AE207" s="11"/>
      <c r="AF207" s="11"/>
      <c r="AG207" s="11"/>
      <c r="AH207" s="11"/>
      <c r="AI207" s="11"/>
      <c r="AJ207" s="12"/>
      <c r="AL207" s="23"/>
      <c r="AM207" s="11"/>
      <c r="AN207" s="11"/>
      <c r="AO207" s="11"/>
      <c r="AP207" s="11"/>
      <c r="AQ207" s="11"/>
      <c r="AR207" s="11"/>
      <c r="AS207" s="12"/>
    </row>
    <row r="208" spans="2:45">
      <c r="D208" s="18" t="s">
        <v>135</v>
      </c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2"/>
      <c r="U208" s="23">
        <v>24</v>
      </c>
      <c r="V208" s="11"/>
      <c r="W208" s="11"/>
      <c r="X208" s="12"/>
      <c r="Z208" s="23">
        <v>6</v>
      </c>
      <c r="AA208" s="11"/>
      <c r="AB208" s="11"/>
      <c r="AC208" s="11"/>
      <c r="AD208" s="11"/>
      <c r="AE208" s="11"/>
      <c r="AF208" s="11"/>
      <c r="AG208" s="11"/>
      <c r="AH208" s="11"/>
      <c r="AI208" s="11"/>
      <c r="AJ208" s="12"/>
      <c r="AL208" s="23">
        <v>30</v>
      </c>
      <c r="AM208" s="11"/>
      <c r="AN208" s="11"/>
      <c r="AO208" s="11"/>
      <c r="AP208" s="11"/>
      <c r="AQ208" s="11"/>
      <c r="AR208" s="11"/>
      <c r="AS208" s="12"/>
    </row>
    <row r="209" spans="2:45">
      <c r="D209" s="18" t="s">
        <v>136</v>
      </c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2"/>
      <c r="U209" s="23"/>
      <c r="V209" s="11"/>
      <c r="W209" s="11"/>
      <c r="X209" s="12"/>
      <c r="Z209" s="23"/>
      <c r="AA209" s="11"/>
      <c r="AB209" s="11"/>
      <c r="AC209" s="11"/>
      <c r="AD209" s="11"/>
      <c r="AE209" s="11"/>
      <c r="AF209" s="11"/>
      <c r="AG209" s="11"/>
      <c r="AH209" s="11"/>
      <c r="AI209" s="11"/>
      <c r="AJ209" s="12"/>
      <c r="AL209" s="23"/>
      <c r="AM209" s="11"/>
      <c r="AN209" s="11"/>
      <c r="AO209" s="11"/>
      <c r="AP209" s="11"/>
      <c r="AQ209" s="11"/>
      <c r="AR209" s="11"/>
      <c r="AS209" s="12"/>
    </row>
    <row r="210" spans="2:45">
      <c r="D210" s="18" t="s">
        <v>137</v>
      </c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2"/>
      <c r="U210" s="23"/>
      <c r="V210" s="11"/>
      <c r="W210" s="11"/>
      <c r="X210" s="12"/>
      <c r="Z210" s="23"/>
      <c r="AA210" s="11"/>
      <c r="AB210" s="11"/>
      <c r="AC210" s="11"/>
      <c r="AD210" s="11"/>
      <c r="AE210" s="11"/>
      <c r="AF210" s="11"/>
      <c r="AG210" s="11"/>
      <c r="AH210" s="11"/>
      <c r="AI210" s="11"/>
      <c r="AJ210" s="12"/>
      <c r="AL210" s="23"/>
      <c r="AM210" s="11"/>
      <c r="AN210" s="11"/>
      <c r="AO210" s="11"/>
      <c r="AP210" s="11"/>
      <c r="AQ210" s="11"/>
      <c r="AR210" s="11"/>
      <c r="AS210" s="12"/>
    </row>
    <row r="211" spans="2:45">
      <c r="D211" s="18" t="s">
        <v>138</v>
      </c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2"/>
      <c r="U211" s="23"/>
      <c r="V211" s="11"/>
      <c r="W211" s="11"/>
      <c r="X211" s="12"/>
      <c r="Z211" s="23"/>
      <c r="AA211" s="11"/>
      <c r="AB211" s="11"/>
      <c r="AC211" s="11"/>
      <c r="AD211" s="11"/>
      <c r="AE211" s="11"/>
      <c r="AF211" s="11"/>
      <c r="AG211" s="11"/>
      <c r="AH211" s="11"/>
      <c r="AI211" s="11"/>
      <c r="AJ211" s="12"/>
      <c r="AL211" s="23"/>
      <c r="AM211" s="11"/>
      <c r="AN211" s="11"/>
      <c r="AO211" s="11"/>
      <c r="AP211" s="11"/>
      <c r="AQ211" s="11"/>
      <c r="AR211" s="11"/>
      <c r="AS211" s="12"/>
    </row>
    <row r="212" spans="2:45">
      <c r="D212" s="18" t="s">
        <v>139</v>
      </c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2"/>
      <c r="U212" s="23"/>
      <c r="V212" s="11"/>
      <c r="W212" s="11"/>
      <c r="X212" s="12"/>
      <c r="Z212" s="23"/>
      <c r="AA212" s="11"/>
      <c r="AB212" s="11"/>
      <c r="AC212" s="11"/>
      <c r="AD212" s="11"/>
      <c r="AE212" s="11"/>
      <c r="AF212" s="11"/>
      <c r="AG212" s="11"/>
      <c r="AH212" s="11"/>
      <c r="AI212" s="11"/>
      <c r="AJ212" s="12"/>
      <c r="AL212" s="23"/>
      <c r="AM212" s="11"/>
      <c r="AN212" s="11"/>
      <c r="AO212" s="11"/>
      <c r="AP212" s="11"/>
      <c r="AQ212" s="11"/>
      <c r="AR212" s="11"/>
      <c r="AS212" s="12"/>
    </row>
    <row r="213" spans="2:45">
      <c r="D213" s="18" t="s">
        <v>140</v>
      </c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2"/>
      <c r="U213" s="23"/>
      <c r="V213" s="11"/>
      <c r="W213" s="11"/>
      <c r="X213" s="12"/>
      <c r="Z213" s="23"/>
      <c r="AA213" s="11"/>
      <c r="AB213" s="11"/>
      <c r="AC213" s="11"/>
      <c r="AD213" s="11"/>
      <c r="AE213" s="11"/>
      <c r="AF213" s="11"/>
      <c r="AG213" s="11"/>
      <c r="AH213" s="11"/>
      <c r="AI213" s="11"/>
      <c r="AJ213" s="12"/>
      <c r="AL213" s="23"/>
      <c r="AM213" s="11"/>
      <c r="AN213" s="11"/>
      <c r="AO213" s="11"/>
      <c r="AP213" s="11"/>
      <c r="AQ213" s="11"/>
      <c r="AR213" s="11"/>
      <c r="AS213" s="12"/>
    </row>
    <row r="216" spans="2:45">
      <c r="D216" s="17" t="s">
        <v>141</v>
      </c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</row>
    <row r="218" spans="2:45">
      <c r="B218" s="4" t="s">
        <v>133</v>
      </c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2"/>
      <c r="U218" s="10" t="s">
        <v>7</v>
      </c>
      <c r="V218" s="11"/>
      <c r="W218" s="11"/>
      <c r="X218" s="12"/>
      <c r="Z218" s="10" t="s">
        <v>8</v>
      </c>
      <c r="AA218" s="11"/>
      <c r="AB218" s="11"/>
      <c r="AC218" s="11"/>
      <c r="AD218" s="11"/>
      <c r="AE218" s="11"/>
      <c r="AF218" s="11"/>
      <c r="AG218" s="11"/>
      <c r="AH218" s="11"/>
      <c r="AI218" s="11"/>
      <c r="AJ218" s="12"/>
      <c r="AL218" s="13" t="s">
        <v>6</v>
      </c>
      <c r="AM218" s="11"/>
      <c r="AN218" s="11"/>
      <c r="AO218" s="11"/>
      <c r="AP218" s="11"/>
      <c r="AQ218" s="11"/>
      <c r="AR218" s="11"/>
      <c r="AS218" s="12"/>
    </row>
    <row r="219" spans="2:45">
      <c r="B219" s="18" t="s">
        <v>142</v>
      </c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2"/>
      <c r="U219" s="23"/>
      <c r="V219" s="11"/>
      <c r="W219" s="11"/>
      <c r="X219" s="12"/>
      <c r="Z219" s="23"/>
      <c r="AA219" s="11"/>
      <c r="AB219" s="11"/>
      <c r="AC219" s="11"/>
      <c r="AD219" s="11"/>
      <c r="AE219" s="11"/>
      <c r="AF219" s="11"/>
      <c r="AG219" s="11"/>
      <c r="AH219" s="11"/>
      <c r="AI219" s="11"/>
      <c r="AJ219" s="12"/>
      <c r="AL219" s="23"/>
      <c r="AM219" s="11"/>
      <c r="AN219" s="11"/>
      <c r="AO219" s="11"/>
      <c r="AP219" s="11"/>
      <c r="AQ219" s="11"/>
      <c r="AR219" s="11"/>
      <c r="AS219" s="12"/>
    </row>
    <row r="220" spans="2:45">
      <c r="B220" s="18" t="s">
        <v>143</v>
      </c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2"/>
      <c r="U220" s="23">
        <v>5</v>
      </c>
      <c r="V220" s="11"/>
      <c r="W220" s="11"/>
      <c r="X220" s="12"/>
      <c r="Z220" s="23"/>
      <c r="AA220" s="11"/>
      <c r="AB220" s="11"/>
      <c r="AC220" s="11"/>
      <c r="AD220" s="11"/>
      <c r="AE220" s="11"/>
      <c r="AF220" s="11"/>
      <c r="AG220" s="11"/>
      <c r="AH220" s="11"/>
      <c r="AI220" s="11"/>
      <c r="AJ220" s="12"/>
      <c r="AL220" s="23">
        <v>5</v>
      </c>
      <c r="AM220" s="11"/>
      <c r="AN220" s="11"/>
      <c r="AO220" s="11"/>
      <c r="AP220" s="11"/>
      <c r="AQ220" s="11"/>
      <c r="AR220" s="11"/>
      <c r="AS220" s="12"/>
    </row>
    <row r="221" spans="2:45">
      <c r="B221" s="18" t="s">
        <v>144</v>
      </c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2"/>
      <c r="U221" s="23"/>
      <c r="V221" s="11"/>
      <c r="W221" s="11"/>
      <c r="X221" s="12"/>
      <c r="Z221" s="23"/>
      <c r="AA221" s="11"/>
      <c r="AB221" s="11"/>
      <c r="AC221" s="11"/>
      <c r="AD221" s="11"/>
      <c r="AE221" s="11"/>
      <c r="AF221" s="11"/>
      <c r="AG221" s="11"/>
      <c r="AH221" s="11"/>
      <c r="AI221" s="11"/>
      <c r="AJ221" s="12"/>
      <c r="AL221" s="23"/>
      <c r="AM221" s="11"/>
      <c r="AN221" s="11"/>
      <c r="AO221" s="11"/>
      <c r="AP221" s="11"/>
      <c r="AQ221" s="11"/>
      <c r="AR221" s="11"/>
      <c r="AS221" s="12"/>
    </row>
    <row r="222" spans="2:45">
      <c r="B222" s="18" t="s">
        <v>145</v>
      </c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2"/>
      <c r="U222" s="23"/>
      <c r="V222" s="11"/>
      <c r="W222" s="11"/>
      <c r="X222" s="12"/>
      <c r="Z222" s="23"/>
      <c r="AA222" s="11"/>
      <c r="AB222" s="11"/>
      <c r="AC222" s="11"/>
      <c r="AD222" s="11"/>
      <c r="AE222" s="11"/>
      <c r="AF222" s="11"/>
      <c r="AG222" s="11"/>
      <c r="AH222" s="11"/>
      <c r="AI222" s="11"/>
      <c r="AJ222" s="12"/>
      <c r="AL222" s="23"/>
      <c r="AM222" s="11"/>
      <c r="AN222" s="11"/>
      <c r="AO222" s="11"/>
      <c r="AP222" s="11"/>
      <c r="AQ222" s="11"/>
      <c r="AR222" s="11"/>
      <c r="AS222" s="12"/>
    </row>
    <row r="223" spans="2:45">
      <c r="B223" s="18" t="s">
        <v>146</v>
      </c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2"/>
      <c r="U223" s="23">
        <v>34</v>
      </c>
      <c r="V223" s="11"/>
      <c r="W223" s="11"/>
      <c r="X223" s="12"/>
      <c r="Z223" s="23"/>
      <c r="AA223" s="11"/>
      <c r="AB223" s="11"/>
      <c r="AC223" s="11"/>
      <c r="AD223" s="11"/>
      <c r="AE223" s="11"/>
      <c r="AF223" s="11"/>
      <c r="AG223" s="11"/>
      <c r="AH223" s="11"/>
      <c r="AI223" s="11"/>
      <c r="AJ223" s="12"/>
      <c r="AL223" s="23">
        <v>34</v>
      </c>
      <c r="AM223" s="11"/>
      <c r="AN223" s="11"/>
      <c r="AO223" s="11"/>
      <c r="AP223" s="11"/>
      <c r="AQ223" s="11"/>
      <c r="AR223" s="11"/>
      <c r="AS223" s="12"/>
    </row>
    <row r="226" spans="2:45">
      <c r="D226" s="17" t="s">
        <v>147</v>
      </c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</row>
    <row r="228" spans="2:45">
      <c r="B228" s="4" t="s">
        <v>133</v>
      </c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2"/>
      <c r="U228" s="10" t="s">
        <v>7</v>
      </c>
      <c r="V228" s="11"/>
      <c r="W228" s="11"/>
      <c r="X228" s="12"/>
      <c r="Z228" s="10" t="s">
        <v>8</v>
      </c>
      <c r="AA228" s="11"/>
      <c r="AB228" s="11"/>
      <c r="AC228" s="11"/>
      <c r="AD228" s="11"/>
      <c r="AE228" s="11"/>
      <c r="AF228" s="11"/>
      <c r="AG228" s="11"/>
      <c r="AH228" s="11"/>
      <c r="AI228" s="11"/>
      <c r="AJ228" s="12"/>
      <c r="AL228" s="13" t="s">
        <v>6</v>
      </c>
      <c r="AM228" s="11"/>
      <c r="AN228" s="11"/>
      <c r="AO228" s="11"/>
      <c r="AP228" s="11"/>
      <c r="AQ228" s="11"/>
      <c r="AR228" s="11"/>
      <c r="AS228" s="12"/>
    </row>
    <row r="229" spans="2:45">
      <c r="B229" s="18" t="s">
        <v>148</v>
      </c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2"/>
      <c r="U229" s="23">
        <v>5</v>
      </c>
      <c r="V229" s="11"/>
      <c r="W229" s="11"/>
      <c r="X229" s="12"/>
      <c r="Z229" s="23">
        <v>2</v>
      </c>
      <c r="AA229" s="11"/>
      <c r="AB229" s="11"/>
      <c r="AC229" s="11"/>
      <c r="AD229" s="11"/>
      <c r="AE229" s="11"/>
      <c r="AF229" s="11"/>
      <c r="AG229" s="11"/>
      <c r="AH229" s="11"/>
      <c r="AI229" s="11"/>
      <c r="AJ229" s="12"/>
      <c r="AL229" s="23">
        <v>7</v>
      </c>
      <c r="AM229" s="11"/>
      <c r="AN229" s="11"/>
      <c r="AO229" s="11"/>
      <c r="AP229" s="11"/>
      <c r="AQ229" s="11"/>
      <c r="AR229" s="11"/>
      <c r="AS229" s="12"/>
    </row>
    <row r="230" spans="2:45">
      <c r="B230" s="18" t="s">
        <v>149</v>
      </c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2"/>
      <c r="U230" s="23">
        <v>2</v>
      </c>
      <c r="V230" s="11"/>
      <c r="W230" s="11"/>
      <c r="X230" s="12"/>
      <c r="Z230" s="23"/>
      <c r="AA230" s="11"/>
      <c r="AB230" s="11"/>
      <c r="AC230" s="11"/>
      <c r="AD230" s="11"/>
      <c r="AE230" s="11"/>
      <c r="AF230" s="11"/>
      <c r="AG230" s="11"/>
      <c r="AH230" s="11"/>
      <c r="AI230" s="11"/>
      <c r="AJ230" s="12"/>
      <c r="AL230" s="23">
        <v>2</v>
      </c>
      <c r="AM230" s="11"/>
      <c r="AN230" s="11"/>
      <c r="AO230" s="11"/>
      <c r="AP230" s="11"/>
      <c r="AQ230" s="11"/>
      <c r="AR230" s="11"/>
      <c r="AS230" s="12"/>
    </row>
    <row r="231" spans="2:45">
      <c r="B231" s="18" t="s">
        <v>150</v>
      </c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2"/>
      <c r="U231" s="23"/>
      <c r="V231" s="11"/>
      <c r="W231" s="11"/>
      <c r="X231" s="12"/>
      <c r="Z231" s="23"/>
      <c r="AA231" s="11"/>
      <c r="AB231" s="11"/>
      <c r="AC231" s="11"/>
      <c r="AD231" s="11"/>
      <c r="AE231" s="11"/>
      <c r="AF231" s="11"/>
      <c r="AG231" s="11"/>
      <c r="AH231" s="11"/>
      <c r="AI231" s="11"/>
      <c r="AJ231" s="12"/>
      <c r="AL231" s="23"/>
      <c r="AM231" s="11"/>
      <c r="AN231" s="11"/>
      <c r="AO231" s="11"/>
      <c r="AP231" s="11"/>
      <c r="AQ231" s="11"/>
      <c r="AR231" s="11"/>
      <c r="AS231" s="12"/>
    </row>
    <row r="232" spans="2:45">
      <c r="B232" s="18" t="s">
        <v>151</v>
      </c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2"/>
      <c r="U232" s="23"/>
      <c r="V232" s="11"/>
      <c r="W232" s="11"/>
      <c r="X232" s="12"/>
      <c r="Z232" s="23"/>
      <c r="AA232" s="11"/>
      <c r="AB232" s="11"/>
      <c r="AC232" s="11"/>
      <c r="AD232" s="11"/>
      <c r="AE232" s="11"/>
      <c r="AF232" s="11"/>
      <c r="AG232" s="11"/>
      <c r="AH232" s="11"/>
      <c r="AI232" s="11"/>
      <c r="AJ232" s="12"/>
      <c r="AL232" s="23"/>
      <c r="AM232" s="11"/>
      <c r="AN232" s="11"/>
      <c r="AO232" s="11"/>
      <c r="AP232" s="11"/>
      <c r="AQ232" s="11"/>
      <c r="AR232" s="11"/>
      <c r="AS232" s="12"/>
    </row>
    <row r="233" spans="2:45">
      <c r="B233" s="18" t="s">
        <v>152</v>
      </c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2"/>
      <c r="U233" s="23"/>
      <c r="V233" s="11"/>
      <c r="W233" s="11"/>
      <c r="X233" s="12"/>
      <c r="Z233" s="23"/>
      <c r="AA233" s="11"/>
      <c r="AB233" s="11"/>
      <c r="AC233" s="11"/>
      <c r="AD233" s="11"/>
      <c r="AE233" s="11"/>
      <c r="AF233" s="11"/>
      <c r="AG233" s="11"/>
      <c r="AH233" s="11"/>
      <c r="AI233" s="11"/>
      <c r="AJ233" s="12"/>
      <c r="AL233" s="23"/>
      <c r="AM233" s="11"/>
      <c r="AN233" s="11"/>
      <c r="AO233" s="11"/>
      <c r="AP233" s="11"/>
      <c r="AQ233" s="11"/>
      <c r="AR233" s="11"/>
      <c r="AS233" s="12"/>
    </row>
    <row r="236" spans="2:45">
      <c r="B236" s="17" t="s">
        <v>153</v>
      </c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</row>
    <row r="238" spans="2:45">
      <c r="B238" s="4" t="s">
        <v>154</v>
      </c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2"/>
      <c r="U238" s="10" t="s">
        <v>7</v>
      </c>
      <c r="V238" s="11"/>
      <c r="W238" s="11"/>
      <c r="X238" s="12"/>
      <c r="Z238" s="10" t="s">
        <v>8</v>
      </c>
      <c r="AA238" s="11"/>
      <c r="AB238" s="11"/>
      <c r="AC238" s="11"/>
      <c r="AD238" s="11"/>
      <c r="AE238" s="11"/>
      <c r="AF238" s="11"/>
      <c r="AG238" s="11"/>
      <c r="AH238" s="11"/>
      <c r="AI238" s="11"/>
      <c r="AJ238" s="12"/>
      <c r="AL238" s="13" t="s">
        <v>6</v>
      </c>
      <c r="AM238" s="11"/>
      <c r="AN238" s="11"/>
      <c r="AO238" s="11"/>
      <c r="AP238" s="11"/>
      <c r="AQ238" s="11"/>
      <c r="AR238" s="11"/>
      <c r="AS238" s="12"/>
    </row>
    <row r="239" spans="2:45">
      <c r="B239" s="18" t="s">
        <v>155</v>
      </c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2"/>
      <c r="U239" s="23"/>
      <c r="V239" s="11"/>
      <c r="W239" s="11"/>
      <c r="X239" s="12"/>
      <c r="Z239" s="23"/>
      <c r="AA239" s="11"/>
      <c r="AB239" s="11"/>
      <c r="AC239" s="11"/>
      <c r="AD239" s="11"/>
      <c r="AE239" s="11"/>
      <c r="AF239" s="11"/>
      <c r="AG239" s="11"/>
      <c r="AH239" s="11"/>
      <c r="AI239" s="11"/>
      <c r="AJ239" s="12"/>
      <c r="AL239" s="23"/>
      <c r="AM239" s="11"/>
      <c r="AN239" s="11"/>
      <c r="AO239" s="11"/>
      <c r="AP239" s="11"/>
      <c r="AQ239" s="11"/>
      <c r="AR239" s="11"/>
      <c r="AS239" s="12"/>
    </row>
    <row r="240" spans="2:45">
      <c r="B240" s="18" t="s">
        <v>156</v>
      </c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2"/>
      <c r="U240" s="23"/>
      <c r="V240" s="11"/>
      <c r="W240" s="11"/>
      <c r="X240" s="12"/>
      <c r="Z240" s="23"/>
      <c r="AA240" s="11"/>
      <c r="AB240" s="11"/>
      <c r="AC240" s="11"/>
      <c r="AD240" s="11"/>
      <c r="AE240" s="11"/>
      <c r="AF240" s="11"/>
      <c r="AG240" s="11"/>
      <c r="AH240" s="11"/>
      <c r="AI240" s="11"/>
      <c r="AJ240" s="12"/>
      <c r="AL240" s="23"/>
      <c r="AM240" s="11"/>
      <c r="AN240" s="11"/>
      <c r="AO240" s="11"/>
      <c r="AP240" s="11"/>
      <c r="AQ240" s="11"/>
      <c r="AR240" s="11"/>
      <c r="AS240" s="12"/>
    </row>
    <row r="241" spans="2:45">
      <c r="B241" s="18" t="s">
        <v>157</v>
      </c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2"/>
      <c r="U241" s="23"/>
      <c r="V241" s="11"/>
      <c r="W241" s="11"/>
      <c r="X241" s="12"/>
      <c r="Z241" s="23"/>
      <c r="AA241" s="11"/>
      <c r="AB241" s="11"/>
      <c r="AC241" s="11"/>
      <c r="AD241" s="11"/>
      <c r="AE241" s="11"/>
      <c r="AF241" s="11"/>
      <c r="AG241" s="11"/>
      <c r="AH241" s="11"/>
      <c r="AI241" s="11"/>
      <c r="AJ241" s="12"/>
      <c r="AL241" s="23"/>
      <c r="AM241" s="11"/>
      <c r="AN241" s="11"/>
      <c r="AO241" s="11"/>
      <c r="AP241" s="11"/>
      <c r="AQ241" s="11"/>
      <c r="AR241" s="11"/>
      <c r="AS241" s="12"/>
    </row>
    <row r="242" spans="2:45">
      <c r="B242" s="18" t="s">
        <v>158</v>
      </c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2"/>
      <c r="U242" s="23"/>
      <c r="V242" s="11"/>
      <c r="W242" s="11"/>
      <c r="X242" s="12"/>
      <c r="Z242" s="23"/>
      <c r="AA242" s="11"/>
      <c r="AB242" s="11"/>
      <c r="AC242" s="11"/>
      <c r="AD242" s="11"/>
      <c r="AE242" s="11"/>
      <c r="AF242" s="11"/>
      <c r="AG242" s="11"/>
      <c r="AH242" s="11"/>
      <c r="AI242" s="11"/>
      <c r="AJ242" s="12"/>
      <c r="AL242" s="23"/>
      <c r="AM242" s="11"/>
      <c r="AN242" s="11"/>
      <c r="AO242" s="11"/>
      <c r="AP242" s="11"/>
      <c r="AQ242" s="11"/>
      <c r="AR242" s="11"/>
      <c r="AS242" s="12"/>
    </row>
    <row r="243" spans="2:45">
      <c r="B243" s="18" t="s">
        <v>159</v>
      </c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2"/>
      <c r="U243" s="23"/>
      <c r="V243" s="11"/>
      <c r="W243" s="11"/>
      <c r="X243" s="12"/>
      <c r="Z243" s="23"/>
      <c r="AA243" s="11"/>
      <c r="AB243" s="11"/>
      <c r="AC243" s="11"/>
      <c r="AD243" s="11"/>
      <c r="AE243" s="11"/>
      <c r="AF243" s="11"/>
      <c r="AG243" s="11"/>
      <c r="AH243" s="11"/>
      <c r="AI243" s="11"/>
      <c r="AJ243" s="12"/>
      <c r="AL243" s="23"/>
      <c r="AM243" s="11"/>
      <c r="AN243" s="11"/>
      <c r="AO243" s="11"/>
      <c r="AP243" s="11"/>
      <c r="AQ243" s="11"/>
      <c r="AR243" s="11"/>
      <c r="AS243" s="12"/>
    </row>
    <row r="244" spans="2:45">
      <c r="B244" s="18" t="s">
        <v>160</v>
      </c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2"/>
      <c r="U244" s="23"/>
      <c r="V244" s="11"/>
      <c r="W244" s="11"/>
      <c r="X244" s="12"/>
      <c r="Z244" s="23"/>
      <c r="AA244" s="11"/>
      <c r="AB244" s="11"/>
      <c r="AC244" s="11"/>
      <c r="AD244" s="11"/>
      <c r="AE244" s="11"/>
      <c r="AF244" s="11"/>
      <c r="AG244" s="11"/>
      <c r="AH244" s="11"/>
      <c r="AI244" s="11"/>
      <c r="AJ244" s="12"/>
      <c r="AL244" s="23"/>
      <c r="AM244" s="11"/>
      <c r="AN244" s="11"/>
      <c r="AO244" s="11"/>
      <c r="AP244" s="11"/>
      <c r="AQ244" s="11"/>
      <c r="AR244" s="11"/>
      <c r="AS244" s="12"/>
    </row>
    <row r="245" spans="2:45">
      <c r="B245" s="18" t="s">
        <v>161</v>
      </c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2"/>
      <c r="U245" s="23"/>
      <c r="V245" s="11"/>
      <c r="W245" s="11"/>
      <c r="X245" s="12"/>
      <c r="Z245" s="23"/>
      <c r="AA245" s="11"/>
      <c r="AB245" s="11"/>
      <c r="AC245" s="11"/>
      <c r="AD245" s="11"/>
      <c r="AE245" s="11"/>
      <c r="AF245" s="11"/>
      <c r="AG245" s="11"/>
      <c r="AH245" s="11"/>
      <c r="AI245" s="11"/>
      <c r="AJ245" s="12"/>
      <c r="AL245" s="23"/>
      <c r="AM245" s="11"/>
      <c r="AN245" s="11"/>
      <c r="AO245" s="11"/>
      <c r="AP245" s="11"/>
      <c r="AQ245" s="11"/>
      <c r="AR245" s="11"/>
      <c r="AS245" s="12"/>
    </row>
    <row r="246" spans="2:45">
      <c r="B246" s="18" t="s">
        <v>162</v>
      </c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2"/>
      <c r="U246" s="23"/>
      <c r="V246" s="11"/>
      <c r="W246" s="11"/>
      <c r="X246" s="12"/>
      <c r="Z246" s="23"/>
      <c r="AA246" s="11"/>
      <c r="AB246" s="11"/>
      <c r="AC246" s="11"/>
      <c r="AD246" s="11"/>
      <c r="AE246" s="11"/>
      <c r="AF246" s="11"/>
      <c r="AG246" s="11"/>
      <c r="AH246" s="11"/>
      <c r="AI246" s="11"/>
      <c r="AJ246" s="12"/>
      <c r="AL246" s="23"/>
      <c r="AM246" s="11"/>
      <c r="AN246" s="11"/>
      <c r="AO246" s="11"/>
      <c r="AP246" s="11"/>
      <c r="AQ246" s="11"/>
      <c r="AR246" s="11"/>
      <c r="AS246" s="12"/>
    </row>
    <row r="247" spans="2:45">
      <c r="B247" s="18" t="s">
        <v>163</v>
      </c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2"/>
      <c r="U247" s="23"/>
      <c r="V247" s="11"/>
      <c r="W247" s="11"/>
      <c r="X247" s="12"/>
      <c r="Z247" s="23"/>
      <c r="AA247" s="11"/>
      <c r="AB247" s="11"/>
      <c r="AC247" s="11"/>
      <c r="AD247" s="11"/>
      <c r="AE247" s="11"/>
      <c r="AF247" s="11"/>
      <c r="AG247" s="11"/>
      <c r="AH247" s="11"/>
      <c r="AI247" s="11"/>
      <c r="AJ247" s="12"/>
      <c r="AL247" s="23"/>
      <c r="AM247" s="11"/>
      <c r="AN247" s="11"/>
      <c r="AO247" s="11"/>
      <c r="AP247" s="11"/>
      <c r="AQ247" s="11"/>
      <c r="AR247" s="11"/>
      <c r="AS247" s="12"/>
    </row>
    <row r="248" spans="2:45">
      <c r="B248" s="18" t="s">
        <v>164</v>
      </c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2"/>
      <c r="U248" s="23"/>
      <c r="V248" s="11"/>
      <c r="W248" s="11"/>
      <c r="X248" s="12"/>
      <c r="Z248" s="23"/>
      <c r="AA248" s="11"/>
      <c r="AB248" s="11"/>
      <c r="AC248" s="11"/>
      <c r="AD248" s="11"/>
      <c r="AE248" s="11"/>
      <c r="AF248" s="11"/>
      <c r="AG248" s="11"/>
      <c r="AH248" s="11"/>
      <c r="AI248" s="11"/>
      <c r="AJ248" s="12"/>
      <c r="AL248" s="23"/>
      <c r="AM248" s="11"/>
      <c r="AN248" s="11"/>
      <c r="AO248" s="11"/>
      <c r="AP248" s="11"/>
      <c r="AQ248" s="11"/>
      <c r="AR248" s="11"/>
      <c r="AS248" s="12"/>
    </row>
    <row r="251" spans="2:45">
      <c r="D251" s="17" t="s">
        <v>165</v>
      </c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</row>
    <row r="253" spans="2:45">
      <c r="B253" s="4" t="s">
        <v>80</v>
      </c>
      <c r="C253" s="11"/>
      <c r="D253" s="11"/>
      <c r="E253" s="11"/>
      <c r="F253" s="11"/>
      <c r="G253" s="11"/>
      <c r="H253" s="11"/>
      <c r="I253" s="11"/>
      <c r="J253" s="12"/>
      <c r="L253" s="13" t="s">
        <v>166</v>
      </c>
      <c r="M253" s="12"/>
      <c r="O253" s="13" t="s">
        <v>167</v>
      </c>
      <c r="P253" s="11"/>
      <c r="Q253" s="11"/>
      <c r="R253" s="12"/>
    </row>
    <row r="254" spans="2:45">
      <c r="B254" s="36" t="s">
        <v>168</v>
      </c>
      <c r="C254" s="11"/>
      <c r="D254" s="11"/>
      <c r="E254" s="11"/>
      <c r="F254" s="11"/>
      <c r="G254" s="11"/>
      <c r="H254" s="11"/>
      <c r="I254" s="11"/>
      <c r="J254" s="12"/>
      <c r="L254" s="86"/>
      <c r="M254" s="12"/>
      <c r="O254" s="86"/>
      <c r="P254" s="11"/>
      <c r="Q254" s="11"/>
      <c r="R254" s="12"/>
    </row>
    <row r="255" spans="2:45">
      <c r="B255" s="36" t="s">
        <v>169</v>
      </c>
      <c r="C255" s="11"/>
      <c r="D255" s="11"/>
      <c r="E255" s="11"/>
      <c r="F255" s="11"/>
      <c r="G255" s="11"/>
      <c r="H255" s="11"/>
      <c r="I255" s="11"/>
      <c r="J255" s="12"/>
      <c r="L255" s="86"/>
      <c r="M255" s="12"/>
      <c r="O255" s="86"/>
      <c r="P255" s="11"/>
      <c r="Q255" s="11"/>
      <c r="R255" s="12"/>
    </row>
    <row r="256" spans="2:45">
      <c r="B256" s="36" t="s">
        <v>170</v>
      </c>
      <c r="C256" s="11"/>
      <c r="D256" s="11"/>
      <c r="E256" s="11"/>
      <c r="F256" s="11"/>
      <c r="G256" s="11"/>
      <c r="H256" s="11"/>
      <c r="I256" s="11"/>
      <c r="J256" s="12"/>
      <c r="L256" s="86"/>
      <c r="M256" s="12"/>
      <c r="O256" s="86"/>
      <c r="P256" s="11"/>
      <c r="Q256" s="11"/>
      <c r="R256" s="12"/>
    </row>
    <row r="257" spans="2:18">
      <c r="B257" s="36" t="s">
        <v>171</v>
      </c>
      <c r="C257" s="11"/>
      <c r="D257" s="11"/>
      <c r="E257" s="11"/>
      <c r="F257" s="11"/>
      <c r="G257" s="11"/>
      <c r="H257" s="11"/>
      <c r="I257" s="11"/>
      <c r="J257" s="12"/>
      <c r="L257" s="86"/>
      <c r="M257" s="12"/>
      <c r="O257" s="86"/>
      <c r="P257" s="11"/>
      <c r="Q257" s="11"/>
      <c r="R257" s="12"/>
    </row>
    <row r="259" spans="2:18">
      <c r="B259" s="17" t="s">
        <v>172</v>
      </c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</row>
    <row r="261" spans="2:18">
      <c r="D261" s="4" t="s">
        <v>80</v>
      </c>
      <c r="E261" s="11"/>
      <c r="F261" s="11"/>
      <c r="G261" s="11"/>
      <c r="H261" s="11"/>
      <c r="I261" s="11"/>
      <c r="J261" s="11"/>
      <c r="K261" s="11"/>
      <c r="L261" s="11"/>
      <c r="M261" s="12"/>
      <c r="N261" s="13" t="s">
        <v>6</v>
      </c>
      <c r="O261" s="11"/>
      <c r="P261" s="11"/>
      <c r="Q261" s="11"/>
      <c r="R261" s="12"/>
    </row>
    <row r="262" spans="2:18">
      <c r="D262" s="36" t="s">
        <v>173</v>
      </c>
      <c r="E262" s="11"/>
      <c r="F262" s="11"/>
      <c r="G262" s="11"/>
      <c r="H262" s="11"/>
      <c r="I262" s="11"/>
      <c r="J262" s="11"/>
      <c r="K262" s="11"/>
      <c r="L262" s="11"/>
      <c r="M262" s="12"/>
      <c r="N262" s="86">
        <v>4</v>
      </c>
      <c r="O262" s="11"/>
      <c r="P262" s="11"/>
      <c r="Q262" s="11"/>
      <c r="R262" s="12"/>
    </row>
    <row r="263" spans="2:18">
      <c r="D263" s="36" t="s">
        <v>174</v>
      </c>
      <c r="E263" s="11"/>
      <c r="F263" s="11"/>
      <c r="G263" s="11"/>
      <c r="H263" s="11"/>
      <c r="I263" s="11"/>
      <c r="J263" s="11"/>
      <c r="K263" s="11"/>
      <c r="L263" s="11"/>
      <c r="M263" s="12"/>
      <c r="N263" s="86">
        <v>116</v>
      </c>
      <c r="O263" s="11"/>
      <c r="P263" s="11"/>
      <c r="Q263" s="11"/>
      <c r="R263" s="12"/>
    </row>
    <row r="264" spans="2:18">
      <c r="D264" s="36" t="s">
        <v>175</v>
      </c>
      <c r="E264" s="11"/>
      <c r="F264" s="11"/>
      <c r="G264" s="11"/>
      <c r="H264" s="11"/>
      <c r="I264" s="11"/>
      <c r="J264" s="11"/>
      <c r="K264" s="11"/>
      <c r="L264" s="11"/>
      <c r="M264" s="12"/>
      <c r="N264" s="86"/>
      <c r="O264" s="11"/>
      <c r="P264" s="11"/>
      <c r="Q264" s="11"/>
      <c r="R264" s="12"/>
    </row>
    <row r="265" spans="2:18">
      <c r="D265" s="36" t="s">
        <v>176</v>
      </c>
      <c r="E265" s="11"/>
      <c r="F265" s="11"/>
      <c r="G265" s="11"/>
      <c r="H265" s="11"/>
      <c r="I265" s="11"/>
      <c r="J265" s="11"/>
      <c r="K265" s="11"/>
      <c r="L265" s="11"/>
      <c r="M265" s="12"/>
      <c r="N265" s="86"/>
      <c r="O265" s="11"/>
      <c r="P265" s="11"/>
      <c r="Q265" s="11"/>
      <c r="R265" s="12"/>
    </row>
    <row r="266" spans="2:18">
      <c r="D266" s="36" t="s">
        <v>177</v>
      </c>
      <c r="E266" s="11"/>
      <c r="F266" s="11"/>
      <c r="G266" s="11"/>
      <c r="H266" s="11"/>
      <c r="I266" s="11"/>
      <c r="J266" s="11"/>
      <c r="K266" s="11"/>
      <c r="L266" s="11"/>
      <c r="M266" s="12"/>
      <c r="N266" s="86">
        <v>5</v>
      </c>
      <c r="O266" s="11"/>
      <c r="P266" s="11"/>
      <c r="Q266" s="11"/>
      <c r="R266" s="12"/>
    </row>
    <row r="267" spans="2:18">
      <c r="D267" s="36" t="s">
        <v>178</v>
      </c>
      <c r="E267" s="11"/>
      <c r="F267" s="11"/>
      <c r="G267" s="11"/>
      <c r="H267" s="11"/>
      <c r="I267" s="11"/>
      <c r="J267" s="11"/>
      <c r="K267" s="11"/>
      <c r="L267" s="11"/>
      <c r="M267" s="12"/>
      <c r="N267" s="86"/>
      <c r="O267" s="11"/>
      <c r="P267" s="11"/>
      <c r="Q267" s="11"/>
      <c r="R267" s="12"/>
    </row>
  </sheetData>
  <mergeCells count="754">
    <mergeCell ref="D265:M265"/>
    <mergeCell ref="N265:R265"/>
    <mergeCell ref="D266:M266"/>
    <mergeCell ref="N266:R266"/>
    <mergeCell ref="D267:M267"/>
    <mergeCell ref="N267:R267"/>
    <mergeCell ref="D262:M262"/>
    <mergeCell ref="N262:R262"/>
    <mergeCell ref="D263:M263"/>
    <mergeCell ref="N263:R263"/>
    <mergeCell ref="D264:M264"/>
    <mergeCell ref="N264:R264"/>
    <mergeCell ref="B257:J257"/>
    <mergeCell ref="L257:M257"/>
    <mergeCell ref="O257:R257"/>
    <mergeCell ref="B259:R259"/>
    <mergeCell ref="D261:M261"/>
    <mergeCell ref="N261:R261"/>
    <mergeCell ref="B255:J255"/>
    <mergeCell ref="L255:M255"/>
    <mergeCell ref="O255:R255"/>
    <mergeCell ref="B256:J256"/>
    <mergeCell ref="L256:M256"/>
    <mergeCell ref="O256:R256"/>
    <mergeCell ref="D251:R251"/>
    <mergeCell ref="B253:J253"/>
    <mergeCell ref="L253:M253"/>
    <mergeCell ref="O253:R253"/>
    <mergeCell ref="B254:J254"/>
    <mergeCell ref="L254:M254"/>
    <mergeCell ref="O254:R254"/>
    <mergeCell ref="B247:S247"/>
    <mergeCell ref="U247:X247"/>
    <mergeCell ref="Z247:AJ247"/>
    <mergeCell ref="AL247:AS247"/>
    <mergeCell ref="B248:S248"/>
    <mergeCell ref="U248:X248"/>
    <mergeCell ref="Z248:AJ248"/>
    <mergeCell ref="AL248:AS248"/>
    <mergeCell ref="B245:S245"/>
    <mergeCell ref="U245:X245"/>
    <mergeCell ref="Z245:AJ245"/>
    <mergeCell ref="AL245:AS245"/>
    <mergeCell ref="B246:S246"/>
    <mergeCell ref="U246:X246"/>
    <mergeCell ref="Z246:AJ246"/>
    <mergeCell ref="AL246:AS246"/>
    <mergeCell ref="B243:S243"/>
    <mergeCell ref="U243:X243"/>
    <mergeCell ref="Z243:AJ243"/>
    <mergeCell ref="AL243:AS243"/>
    <mergeCell ref="B244:S244"/>
    <mergeCell ref="U244:X244"/>
    <mergeCell ref="Z244:AJ244"/>
    <mergeCell ref="AL244:AS244"/>
    <mergeCell ref="B241:S241"/>
    <mergeCell ref="U241:X241"/>
    <mergeCell ref="Z241:AJ241"/>
    <mergeCell ref="AL241:AS241"/>
    <mergeCell ref="B242:S242"/>
    <mergeCell ref="U242:X242"/>
    <mergeCell ref="Z242:AJ242"/>
    <mergeCell ref="AL242:AS242"/>
    <mergeCell ref="B239:S239"/>
    <mergeCell ref="U239:X239"/>
    <mergeCell ref="Z239:AJ239"/>
    <mergeCell ref="AL239:AS239"/>
    <mergeCell ref="B240:S240"/>
    <mergeCell ref="U240:X240"/>
    <mergeCell ref="Z240:AJ240"/>
    <mergeCell ref="AL240:AS240"/>
    <mergeCell ref="B233:S233"/>
    <mergeCell ref="U233:X233"/>
    <mergeCell ref="Z233:AJ233"/>
    <mergeCell ref="AL233:AS233"/>
    <mergeCell ref="B236:AD236"/>
    <mergeCell ref="B238:S238"/>
    <mergeCell ref="U238:X238"/>
    <mergeCell ref="Z238:AJ238"/>
    <mergeCell ref="AL238:AS238"/>
    <mergeCell ref="B231:S231"/>
    <mergeCell ref="U231:X231"/>
    <mergeCell ref="Z231:AJ231"/>
    <mergeCell ref="AL231:AS231"/>
    <mergeCell ref="B232:S232"/>
    <mergeCell ref="U232:X232"/>
    <mergeCell ref="Z232:AJ232"/>
    <mergeCell ref="AL232:AS232"/>
    <mergeCell ref="B229:S229"/>
    <mergeCell ref="U229:X229"/>
    <mergeCell ref="Z229:AJ229"/>
    <mergeCell ref="AL229:AS229"/>
    <mergeCell ref="B230:S230"/>
    <mergeCell ref="U230:X230"/>
    <mergeCell ref="Z230:AJ230"/>
    <mergeCell ref="AL230:AS230"/>
    <mergeCell ref="B223:S223"/>
    <mergeCell ref="U223:X223"/>
    <mergeCell ref="Z223:AJ223"/>
    <mergeCell ref="AL223:AS223"/>
    <mergeCell ref="D226:AA226"/>
    <mergeCell ref="B228:S228"/>
    <mergeCell ref="U228:X228"/>
    <mergeCell ref="Z228:AJ228"/>
    <mergeCell ref="AL228:AS228"/>
    <mergeCell ref="B221:S221"/>
    <mergeCell ref="U221:X221"/>
    <mergeCell ref="Z221:AJ221"/>
    <mergeCell ref="AL221:AS221"/>
    <mergeCell ref="B222:S222"/>
    <mergeCell ref="U222:X222"/>
    <mergeCell ref="Z222:AJ222"/>
    <mergeCell ref="AL222:AS222"/>
    <mergeCell ref="B219:S219"/>
    <mergeCell ref="U219:X219"/>
    <mergeCell ref="Z219:AJ219"/>
    <mergeCell ref="AL219:AS219"/>
    <mergeCell ref="B220:S220"/>
    <mergeCell ref="U220:X220"/>
    <mergeCell ref="Z220:AJ220"/>
    <mergeCell ref="AL220:AS220"/>
    <mergeCell ref="D213:S213"/>
    <mergeCell ref="U213:X213"/>
    <mergeCell ref="Z213:AJ213"/>
    <mergeCell ref="AL213:AS213"/>
    <mergeCell ref="D216:AD216"/>
    <mergeCell ref="B218:S218"/>
    <mergeCell ref="U218:X218"/>
    <mergeCell ref="Z218:AJ218"/>
    <mergeCell ref="AL218:AS218"/>
    <mergeCell ref="D211:S211"/>
    <mergeCell ref="U211:X211"/>
    <mergeCell ref="Z211:AJ211"/>
    <mergeCell ref="AL211:AS211"/>
    <mergeCell ref="D212:S212"/>
    <mergeCell ref="U212:X212"/>
    <mergeCell ref="Z212:AJ212"/>
    <mergeCell ref="AL212:AS212"/>
    <mergeCell ref="D209:S209"/>
    <mergeCell ref="U209:X209"/>
    <mergeCell ref="Z209:AJ209"/>
    <mergeCell ref="AL209:AS209"/>
    <mergeCell ref="D210:S210"/>
    <mergeCell ref="U210:X210"/>
    <mergeCell ref="Z210:AJ210"/>
    <mergeCell ref="AL210:AS210"/>
    <mergeCell ref="D207:S207"/>
    <mergeCell ref="U207:X207"/>
    <mergeCell ref="Z207:AJ207"/>
    <mergeCell ref="AL207:AS207"/>
    <mergeCell ref="D208:S208"/>
    <mergeCell ref="U208:X208"/>
    <mergeCell ref="Z208:AJ208"/>
    <mergeCell ref="AL208:AS208"/>
    <mergeCell ref="B202:S202"/>
    <mergeCell ref="T202:X202"/>
    <mergeCell ref="Y202:AJ202"/>
    <mergeCell ref="AK202:AO202"/>
    <mergeCell ref="B204:AA204"/>
    <mergeCell ref="D206:S206"/>
    <mergeCell ref="U206:X206"/>
    <mergeCell ref="Z206:AJ206"/>
    <mergeCell ref="AL206:AS206"/>
    <mergeCell ref="B200:S200"/>
    <mergeCell ref="T200:X200"/>
    <mergeCell ref="Y200:AJ200"/>
    <mergeCell ref="AK200:AO200"/>
    <mergeCell ref="B201:S201"/>
    <mergeCell ref="T201:X201"/>
    <mergeCell ref="Y201:AJ201"/>
    <mergeCell ref="AK201:AO201"/>
    <mergeCell ref="B198:S198"/>
    <mergeCell ref="T198:X198"/>
    <mergeCell ref="Y198:AJ198"/>
    <mergeCell ref="AK198:AO198"/>
    <mergeCell ref="B199:S199"/>
    <mergeCell ref="T199:X199"/>
    <mergeCell ref="Y199:AJ199"/>
    <mergeCell ref="AK199:AO199"/>
    <mergeCell ref="B196:S196"/>
    <mergeCell ref="T196:X196"/>
    <mergeCell ref="Y196:AJ196"/>
    <mergeCell ref="AK196:AO196"/>
    <mergeCell ref="B197:S197"/>
    <mergeCell ref="T197:X197"/>
    <mergeCell ref="Y197:AJ197"/>
    <mergeCell ref="AK197:AO197"/>
    <mergeCell ref="B194:S194"/>
    <mergeCell ref="T194:X194"/>
    <mergeCell ref="Y194:AJ194"/>
    <mergeCell ref="AK194:AO194"/>
    <mergeCell ref="B195:S195"/>
    <mergeCell ref="T195:X195"/>
    <mergeCell ref="Y195:AJ195"/>
    <mergeCell ref="AK195:AO195"/>
    <mergeCell ref="B192:S192"/>
    <mergeCell ref="T192:X192"/>
    <mergeCell ref="Y192:AJ192"/>
    <mergeCell ref="AK192:AO192"/>
    <mergeCell ref="B193:S193"/>
    <mergeCell ref="T193:X193"/>
    <mergeCell ref="Y193:AJ193"/>
    <mergeCell ref="AK193:AO193"/>
    <mergeCell ref="B190:S190"/>
    <mergeCell ref="T190:X190"/>
    <mergeCell ref="Y190:AJ190"/>
    <mergeCell ref="AK190:AO190"/>
    <mergeCell ref="B191:S191"/>
    <mergeCell ref="T191:X191"/>
    <mergeCell ref="Y191:AJ191"/>
    <mergeCell ref="AK191:AO191"/>
    <mergeCell ref="B184:S184"/>
    <mergeCell ref="U184:X184"/>
    <mergeCell ref="Z184:AJ184"/>
    <mergeCell ref="AL184:AQ184"/>
    <mergeCell ref="B187:AA187"/>
    <mergeCell ref="B189:S189"/>
    <mergeCell ref="T189:X189"/>
    <mergeCell ref="Y189:AJ189"/>
    <mergeCell ref="AK189:AO189"/>
    <mergeCell ref="C180:AA180"/>
    <mergeCell ref="B182:S182"/>
    <mergeCell ref="U182:X182"/>
    <mergeCell ref="Z182:AJ182"/>
    <mergeCell ref="AL182:AQ182"/>
    <mergeCell ref="B183:S183"/>
    <mergeCell ref="U183:X183"/>
    <mergeCell ref="Z183:AJ183"/>
    <mergeCell ref="AL183:AQ183"/>
    <mergeCell ref="I176:R176"/>
    <mergeCell ref="S176:U176"/>
    <mergeCell ref="W176:AF176"/>
    <mergeCell ref="AG176:AM176"/>
    <mergeCell ref="I177:R177"/>
    <mergeCell ref="S177:U177"/>
    <mergeCell ref="W177:AF177"/>
    <mergeCell ref="AG177:AM177"/>
    <mergeCell ref="S174:U174"/>
    <mergeCell ref="W174:AF174"/>
    <mergeCell ref="AG174:AM174"/>
    <mergeCell ref="I175:R175"/>
    <mergeCell ref="S175:U175"/>
    <mergeCell ref="W175:AF175"/>
    <mergeCell ref="AG175:AM175"/>
    <mergeCell ref="B172:H177"/>
    <mergeCell ref="I172:R172"/>
    <mergeCell ref="S172:U172"/>
    <mergeCell ref="W172:AF172"/>
    <mergeCell ref="AG172:AM172"/>
    <mergeCell ref="I173:R173"/>
    <mergeCell ref="S173:U173"/>
    <mergeCell ref="W173:AF173"/>
    <mergeCell ref="AG173:AM173"/>
    <mergeCell ref="I174:R174"/>
    <mergeCell ref="I170:R170"/>
    <mergeCell ref="S170:U170"/>
    <mergeCell ref="W170:AF170"/>
    <mergeCell ref="AG170:AM170"/>
    <mergeCell ref="I171:R171"/>
    <mergeCell ref="S171:U171"/>
    <mergeCell ref="W171:AF171"/>
    <mergeCell ref="AG171:AM171"/>
    <mergeCell ref="I168:R168"/>
    <mergeCell ref="S168:U168"/>
    <mergeCell ref="W168:AF168"/>
    <mergeCell ref="AG168:AM168"/>
    <mergeCell ref="I169:R169"/>
    <mergeCell ref="S169:U169"/>
    <mergeCell ref="W169:AF169"/>
    <mergeCell ref="AG169:AM169"/>
    <mergeCell ref="H164:AA164"/>
    <mergeCell ref="B166:R166"/>
    <mergeCell ref="S166:U166"/>
    <mergeCell ref="W166:AF166"/>
    <mergeCell ref="AG166:AM166"/>
    <mergeCell ref="B167:H171"/>
    <mergeCell ref="I167:R167"/>
    <mergeCell ref="S167:U167"/>
    <mergeCell ref="W167:AF167"/>
    <mergeCell ref="AG167:AM167"/>
    <mergeCell ref="J161:J162"/>
    <mergeCell ref="K161:S161"/>
    <mergeCell ref="T161:W161"/>
    <mergeCell ref="X161:AG161"/>
    <mergeCell ref="AH161:AO161"/>
    <mergeCell ref="K162:S162"/>
    <mergeCell ref="T162:W162"/>
    <mergeCell ref="X162:AG162"/>
    <mergeCell ref="AH162:AO162"/>
    <mergeCell ref="C159:I162"/>
    <mergeCell ref="J159:J160"/>
    <mergeCell ref="K159:S159"/>
    <mergeCell ref="T159:W159"/>
    <mergeCell ref="X159:AG159"/>
    <mergeCell ref="AH159:AO159"/>
    <mergeCell ref="K160:S160"/>
    <mergeCell ref="T160:W160"/>
    <mergeCell ref="X160:AG160"/>
    <mergeCell ref="AH160:AO160"/>
    <mergeCell ref="J157:J158"/>
    <mergeCell ref="K157:S157"/>
    <mergeCell ref="T157:W157"/>
    <mergeCell ref="X157:AG157"/>
    <mergeCell ref="AH157:AO157"/>
    <mergeCell ref="K158:S158"/>
    <mergeCell ref="T158:W158"/>
    <mergeCell ref="X158:AG158"/>
    <mergeCell ref="AH158:AO158"/>
    <mergeCell ref="C155:I158"/>
    <mergeCell ref="J155:J156"/>
    <mergeCell ref="K155:S155"/>
    <mergeCell ref="T155:W155"/>
    <mergeCell ref="X155:AG155"/>
    <mergeCell ref="AH155:AO155"/>
    <mergeCell ref="K156:S156"/>
    <mergeCell ref="T156:W156"/>
    <mergeCell ref="X156:AG156"/>
    <mergeCell ref="AH156:AO156"/>
    <mergeCell ref="J153:J154"/>
    <mergeCell ref="K153:S153"/>
    <mergeCell ref="T153:W153"/>
    <mergeCell ref="X153:AG153"/>
    <mergeCell ref="AH153:AO153"/>
    <mergeCell ref="K154:S154"/>
    <mergeCell ref="T154:W154"/>
    <mergeCell ref="X154:AG154"/>
    <mergeCell ref="AH154:AO154"/>
    <mergeCell ref="C151:I154"/>
    <mergeCell ref="J151:J152"/>
    <mergeCell ref="K151:S151"/>
    <mergeCell ref="T151:W151"/>
    <mergeCell ref="X151:AG151"/>
    <mergeCell ref="AH151:AO151"/>
    <mergeCell ref="K152:S152"/>
    <mergeCell ref="T152:W152"/>
    <mergeCell ref="X152:AG152"/>
    <mergeCell ref="AH152:AO152"/>
    <mergeCell ref="J149:J150"/>
    <mergeCell ref="K149:S149"/>
    <mergeCell ref="T149:W149"/>
    <mergeCell ref="X149:AG149"/>
    <mergeCell ref="AH149:AO149"/>
    <mergeCell ref="K150:S150"/>
    <mergeCell ref="T150:W150"/>
    <mergeCell ref="X150:AG150"/>
    <mergeCell ref="AH150:AO150"/>
    <mergeCell ref="C147:I150"/>
    <mergeCell ref="J147:J148"/>
    <mergeCell ref="K147:S147"/>
    <mergeCell ref="T147:W147"/>
    <mergeCell ref="X147:AG147"/>
    <mergeCell ref="AH147:AO147"/>
    <mergeCell ref="K148:S148"/>
    <mergeCell ref="T148:W148"/>
    <mergeCell ref="X148:AG148"/>
    <mergeCell ref="AH148:AO148"/>
    <mergeCell ref="J145:J146"/>
    <mergeCell ref="K145:S145"/>
    <mergeCell ref="T145:W145"/>
    <mergeCell ref="X145:AG145"/>
    <mergeCell ref="AH145:AO145"/>
    <mergeCell ref="K146:S146"/>
    <mergeCell ref="T146:W146"/>
    <mergeCell ref="X146:AG146"/>
    <mergeCell ref="AH146:AO146"/>
    <mergeCell ref="C143:I146"/>
    <mergeCell ref="J143:J144"/>
    <mergeCell ref="K143:S143"/>
    <mergeCell ref="T143:W143"/>
    <mergeCell ref="X143:AG143"/>
    <mergeCell ref="AH143:AO143"/>
    <mergeCell ref="K144:S144"/>
    <mergeCell ref="T144:W144"/>
    <mergeCell ref="X144:AG144"/>
    <mergeCell ref="AH144:AO144"/>
    <mergeCell ref="J141:J142"/>
    <mergeCell ref="K141:S141"/>
    <mergeCell ref="T141:W141"/>
    <mergeCell ref="X141:AG141"/>
    <mergeCell ref="AH141:AO141"/>
    <mergeCell ref="K142:S142"/>
    <mergeCell ref="T142:W142"/>
    <mergeCell ref="X142:AG142"/>
    <mergeCell ref="AH142:AO142"/>
    <mergeCell ref="C139:I142"/>
    <mergeCell ref="J139:J140"/>
    <mergeCell ref="K139:S139"/>
    <mergeCell ref="T139:W139"/>
    <mergeCell ref="X139:AG139"/>
    <mergeCell ref="AH139:AO139"/>
    <mergeCell ref="K140:S140"/>
    <mergeCell ref="T140:W140"/>
    <mergeCell ref="X140:AG140"/>
    <mergeCell ref="AH140:AO140"/>
    <mergeCell ref="J137:J138"/>
    <mergeCell ref="K137:S137"/>
    <mergeCell ref="T137:W137"/>
    <mergeCell ref="X137:AG137"/>
    <mergeCell ref="AH137:AO137"/>
    <mergeCell ref="K138:S138"/>
    <mergeCell ref="T138:W138"/>
    <mergeCell ref="X138:AG138"/>
    <mergeCell ref="AH138:AO138"/>
    <mergeCell ref="C135:I138"/>
    <mergeCell ref="J135:J136"/>
    <mergeCell ref="K135:S135"/>
    <mergeCell ref="T135:W135"/>
    <mergeCell ref="X135:AG135"/>
    <mergeCell ref="AH135:AO135"/>
    <mergeCell ref="K136:S136"/>
    <mergeCell ref="T136:W136"/>
    <mergeCell ref="X136:AG136"/>
    <mergeCell ref="AH136:AO136"/>
    <mergeCell ref="C129:P129"/>
    <mergeCell ref="R129:U129"/>
    <mergeCell ref="W129:AG129"/>
    <mergeCell ref="AI129:AQ129"/>
    <mergeCell ref="H132:AA132"/>
    <mergeCell ref="C134:S134"/>
    <mergeCell ref="T134:W134"/>
    <mergeCell ref="X134:AG134"/>
    <mergeCell ref="AH134:AO134"/>
    <mergeCell ref="C127:P127"/>
    <mergeCell ref="R127:U127"/>
    <mergeCell ref="W127:AG127"/>
    <mergeCell ref="AI127:AQ127"/>
    <mergeCell ref="C128:P128"/>
    <mergeCell ref="R128:U128"/>
    <mergeCell ref="W128:AG128"/>
    <mergeCell ref="AI128:AQ128"/>
    <mergeCell ref="B122:R123"/>
    <mergeCell ref="S122:W122"/>
    <mergeCell ref="X122:AA122"/>
    <mergeCell ref="S123:W123"/>
    <mergeCell ref="X123:AA123"/>
    <mergeCell ref="B125:AA125"/>
    <mergeCell ref="B119:R119"/>
    <mergeCell ref="S119:W119"/>
    <mergeCell ref="X119:AA119"/>
    <mergeCell ref="B120:R121"/>
    <mergeCell ref="S120:W120"/>
    <mergeCell ref="X120:AA120"/>
    <mergeCell ref="S121:W121"/>
    <mergeCell ref="X121:AA121"/>
    <mergeCell ref="B116:L117"/>
    <mergeCell ref="M116:O116"/>
    <mergeCell ref="P116:U116"/>
    <mergeCell ref="V116:AL116"/>
    <mergeCell ref="M117:O117"/>
    <mergeCell ref="P117:U117"/>
    <mergeCell ref="V117:AL117"/>
    <mergeCell ref="B114:L115"/>
    <mergeCell ref="M114:O114"/>
    <mergeCell ref="P114:U114"/>
    <mergeCell ref="V114:AL114"/>
    <mergeCell ref="M115:O115"/>
    <mergeCell ref="P115:U115"/>
    <mergeCell ref="V115:AL115"/>
    <mergeCell ref="B112:L113"/>
    <mergeCell ref="M112:O112"/>
    <mergeCell ref="P112:U112"/>
    <mergeCell ref="V112:AL112"/>
    <mergeCell ref="M113:O113"/>
    <mergeCell ref="P113:U113"/>
    <mergeCell ref="V113:AL113"/>
    <mergeCell ref="B110:L111"/>
    <mergeCell ref="M110:O110"/>
    <mergeCell ref="P110:U110"/>
    <mergeCell ref="V110:AL110"/>
    <mergeCell ref="M111:O111"/>
    <mergeCell ref="P111:U111"/>
    <mergeCell ref="V111:AL111"/>
    <mergeCell ref="B108:L109"/>
    <mergeCell ref="M108:O108"/>
    <mergeCell ref="P108:U108"/>
    <mergeCell ref="V108:AL108"/>
    <mergeCell ref="M109:O109"/>
    <mergeCell ref="P109:U109"/>
    <mergeCell ref="V109:AL109"/>
    <mergeCell ref="B106:L107"/>
    <mergeCell ref="M106:O106"/>
    <mergeCell ref="P106:U106"/>
    <mergeCell ref="V106:AL106"/>
    <mergeCell ref="M107:O107"/>
    <mergeCell ref="P107:U107"/>
    <mergeCell ref="V107:AL107"/>
    <mergeCell ref="B104:L105"/>
    <mergeCell ref="M104:O104"/>
    <mergeCell ref="P104:U104"/>
    <mergeCell ref="V104:AL104"/>
    <mergeCell ref="M105:O105"/>
    <mergeCell ref="P105:U105"/>
    <mergeCell ref="V105:AL105"/>
    <mergeCell ref="B102:L103"/>
    <mergeCell ref="M102:O102"/>
    <mergeCell ref="P102:U102"/>
    <mergeCell ref="V102:AL102"/>
    <mergeCell ref="M103:O103"/>
    <mergeCell ref="P103:U103"/>
    <mergeCell ref="V103:AL103"/>
    <mergeCell ref="B100:L101"/>
    <mergeCell ref="M100:O100"/>
    <mergeCell ref="P100:U100"/>
    <mergeCell ref="V100:AL100"/>
    <mergeCell ref="M101:O101"/>
    <mergeCell ref="P101:U101"/>
    <mergeCell ref="V101:AL101"/>
    <mergeCell ref="B98:L99"/>
    <mergeCell ref="M98:O98"/>
    <mergeCell ref="P98:U98"/>
    <mergeCell ref="V98:AL98"/>
    <mergeCell ref="M99:O99"/>
    <mergeCell ref="P99:U99"/>
    <mergeCell ref="V99:AL99"/>
    <mergeCell ref="B96:L97"/>
    <mergeCell ref="M96:O96"/>
    <mergeCell ref="P96:U96"/>
    <mergeCell ref="V96:AL96"/>
    <mergeCell ref="M97:O97"/>
    <mergeCell ref="P97:U97"/>
    <mergeCell ref="V97:AL97"/>
    <mergeCell ref="B94:L95"/>
    <mergeCell ref="M94:O94"/>
    <mergeCell ref="P94:U94"/>
    <mergeCell ref="V94:AL94"/>
    <mergeCell ref="M95:O95"/>
    <mergeCell ref="P95:U95"/>
    <mergeCell ref="V95:AL95"/>
    <mergeCell ref="B92:L93"/>
    <mergeCell ref="M92:O92"/>
    <mergeCell ref="P92:U92"/>
    <mergeCell ref="V92:AL92"/>
    <mergeCell ref="M93:O93"/>
    <mergeCell ref="P93:U93"/>
    <mergeCell ref="V93:AL93"/>
    <mergeCell ref="B90:L91"/>
    <mergeCell ref="M90:O90"/>
    <mergeCell ref="P90:AL90"/>
    <mergeCell ref="M91:O91"/>
    <mergeCell ref="P91:U91"/>
    <mergeCell ref="V91:AL91"/>
    <mergeCell ref="C87:M88"/>
    <mergeCell ref="O87:R87"/>
    <mergeCell ref="S87:W87"/>
    <mergeCell ref="X87:AI87"/>
    <mergeCell ref="AJ87:AQ87"/>
    <mergeCell ref="O88:R88"/>
    <mergeCell ref="S88:W88"/>
    <mergeCell ref="X88:AI88"/>
    <mergeCell ref="AJ88:AQ88"/>
    <mergeCell ref="C85:M86"/>
    <mergeCell ref="O85:R85"/>
    <mergeCell ref="S85:W85"/>
    <mergeCell ref="X85:AI85"/>
    <mergeCell ref="AJ85:AQ85"/>
    <mergeCell ref="O86:R86"/>
    <mergeCell ref="S86:W86"/>
    <mergeCell ref="X86:AI86"/>
    <mergeCell ref="AJ86:AQ86"/>
    <mergeCell ref="C83:M84"/>
    <mergeCell ref="O83:R83"/>
    <mergeCell ref="S83:W83"/>
    <mergeCell ref="X83:AI83"/>
    <mergeCell ref="AJ83:AQ83"/>
    <mergeCell ref="O84:R84"/>
    <mergeCell ref="S84:W84"/>
    <mergeCell ref="X84:AI84"/>
    <mergeCell ref="AJ84:AQ84"/>
    <mergeCell ref="B79:AA79"/>
    <mergeCell ref="C81:R82"/>
    <mergeCell ref="S81:AI81"/>
    <mergeCell ref="AJ81:AQ82"/>
    <mergeCell ref="S82:W82"/>
    <mergeCell ref="X82:AI82"/>
    <mergeCell ref="G76:R76"/>
    <mergeCell ref="S76:U76"/>
    <mergeCell ref="W76:AF76"/>
    <mergeCell ref="AG76:AM76"/>
    <mergeCell ref="G77:R77"/>
    <mergeCell ref="S77:U77"/>
    <mergeCell ref="W77:AF77"/>
    <mergeCell ref="AG77:AM77"/>
    <mergeCell ref="G74:R74"/>
    <mergeCell ref="S74:U74"/>
    <mergeCell ref="W74:AF74"/>
    <mergeCell ref="AG74:AM74"/>
    <mergeCell ref="G75:R75"/>
    <mergeCell ref="S75:U75"/>
    <mergeCell ref="W75:AF75"/>
    <mergeCell ref="AG75:AM75"/>
    <mergeCell ref="G72:R72"/>
    <mergeCell ref="S72:U72"/>
    <mergeCell ref="W72:AF72"/>
    <mergeCell ref="AG72:AM72"/>
    <mergeCell ref="G73:R73"/>
    <mergeCell ref="S73:U73"/>
    <mergeCell ref="W73:AF73"/>
    <mergeCell ref="AG73:AM73"/>
    <mergeCell ref="B67:R67"/>
    <mergeCell ref="S67:U67"/>
    <mergeCell ref="W67:AF67"/>
    <mergeCell ref="AG67:AM67"/>
    <mergeCell ref="G70:R71"/>
    <mergeCell ref="S70:AF70"/>
    <mergeCell ref="AG70:AM71"/>
    <mergeCell ref="S71:U71"/>
    <mergeCell ref="W71:AF71"/>
    <mergeCell ref="B65:R65"/>
    <mergeCell ref="S65:U65"/>
    <mergeCell ref="W65:AF65"/>
    <mergeCell ref="AG65:AM65"/>
    <mergeCell ref="B66:R66"/>
    <mergeCell ref="S66:U66"/>
    <mergeCell ref="W66:AF66"/>
    <mergeCell ref="AG66:AM66"/>
    <mergeCell ref="G60:R60"/>
    <mergeCell ref="S60:U60"/>
    <mergeCell ref="V60:AF60"/>
    <mergeCell ref="AG60:AM60"/>
    <mergeCell ref="B63:R64"/>
    <mergeCell ref="S63:AF63"/>
    <mergeCell ref="AG63:AM64"/>
    <mergeCell ref="S64:U64"/>
    <mergeCell ref="W64:AF64"/>
    <mergeCell ref="G58:R58"/>
    <mergeCell ref="S58:U58"/>
    <mergeCell ref="V58:AF58"/>
    <mergeCell ref="AG58:AM58"/>
    <mergeCell ref="G59:R59"/>
    <mergeCell ref="S59:U59"/>
    <mergeCell ref="V59:AF59"/>
    <mergeCell ref="AG59:AM59"/>
    <mergeCell ref="F54:AA54"/>
    <mergeCell ref="G56:R57"/>
    <mergeCell ref="S56:AF56"/>
    <mergeCell ref="AG56:AM57"/>
    <mergeCell ref="S57:U57"/>
    <mergeCell ref="V57:AF57"/>
    <mergeCell ref="F50:R50"/>
    <mergeCell ref="S50:U50"/>
    <mergeCell ref="W50:AF50"/>
    <mergeCell ref="AG50:AM50"/>
    <mergeCell ref="F51:R51"/>
    <mergeCell ref="S51:U51"/>
    <mergeCell ref="W51:AF51"/>
    <mergeCell ref="AG51:AM51"/>
    <mergeCell ref="F46:AC46"/>
    <mergeCell ref="F48:R49"/>
    <mergeCell ref="S48:AF48"/>
    <mergeCell ref="AG48:AM49"/>
    <mergeCell ref="S49:U49"/>
    <mergeCell ref="W49:AF49"/>
    <mergeCell ref="D42:R42"/>
    <mergeCell ref="S42:W42"/>
    <mergeCell ref="X42:AI42"/>
    <mergeCell ref="AJ42:AQ42"/>
    <mergeCell ref="D43:R43"/>
    <mergeCell ref="S43:W43"/>
    <mergeCell ref="X43:AI43"/>
    <mergeCell ref="AJ43:AQ43"/>
    <mergeCell ref="D40:R40"/>
    <mergeCell ref="S40:W40"/>
    <mergeCell ref="X40:AI40"/>
    <mergeCell ref="AJ40:AQ40"/>
    <mergeCell ref="D41:R41"/>
    <mergeCell ref="S41:W41"/>
    <mergeCell ref="X41:AI41"/>
    <mergeCell ref="AJ41:AQ41"/>
    <mergeCell ref="D38:R38"/>
    <mergeCell ref="S38:W38"/>
    <mergeCell ref="X38:AI38"/>
    <mergeCell ref="AJ38:AQ38"/>
    <mergeCell ref="D39:R39"/>
    <mergeCell ref="S39:W39"/>
    <mergeCell ref="X39:AI39"/>
    <mergeCell ref="AJ39:AQ39"/>
    <mergeCell ref="D36:R36"/>
    <mergeCell ref="S36:W36"/>
    <mergeCell ref="X36:AI36"/>
    <mergeCell ref="AJ36:AQ36"/>
    <mergeCell ref="D37:R37"/>
    <mergeCell ref="S37:W37"/>
    <mergeCell ref="X37:AI37"/>
    <mergeCell ref="AJ37:AQ37"/>
    <mergeCell ref="E32:AA32"/>
    <mergeCell ref="D34:R35"/>
    <mergeCell ref="S34:AI34"/>
    <mergeCell ref="AJ34:AQ35"/>
    <mergeCell ref="S35:W35"/>
    <mergeCell ref="X35:AI35"/>
    <mergeCell ref="A28:P28"/>
    <mergeCell ref="Q28:U28"/>
    <mergeCell ref="V28:AG28"/>
    <mergeCell ref="AH28:AO28"/>
    <mergeCell ref="A29:P29"/>
    <mergeCell ref="Q29:U29"/>
    <mergeCell ref="V29:AG29"/>
    <mergeCell ref="AH29:AO29"/>
    <mergeCell ref="D24:AA24"/>
    <mergeCell ref="A26:P27"/>
    <mergeCell ref="Q26:AG26"/>
    <mergeCell ref="AH26:AO27"/>
    <mergeCell ref="Q27:U27"/>
    <mergeCell ref="V27:AG27"/>
    <mergeCell ref="A21:P21"/>
    <mergeCell ref="R21:U21"/>
    <mergeCell ref="W21:AG21"/>
    <mergeCell ref="AI21:AO21"/>
    <mergeCell ref="A22:P22"/>
    <mergeCell ref="R22:U22"/>
    <mergeCell ref="W22:AG22"/>
    <mergeCell ref="AI22:AO22"/>
    <mergeCell ref="A19:P19"/>
    <mergeCell ref="R19:U19"/>
    <mergeCell ref="W19:AG19"/>
    <mergeCell ref="AI19:AO19"/>
    <mergeCell ref="A20:P20"/>
    <mergeCell ref="R20:U20"/>
    <mergeCell ref="W20:AG20"/>
    <mergeCell ref="AI20:AO20"/>
    <mergeCell ref="A17:P17"/>
    <mergeCell ref="R17:U17"/>
    <mergeCell ref="W17:AG17"/>
    <mergeCell ref="AI17:AO17"/>
    <mergeCell ref="A18:P18"/>
    <mergeCell ref="R18:U18"/>
    <mergeCell ref="W18:AG18"/>
    <mergeCell ref="AI18:AO18"/>
    <mergeCell ref="A15:P15"/>
    <mergeCell ref="R15:U15"/>
    <mergeCell ref="W15:AG15"/>
    <mergeCell ref="AI15:AO15"/>
    <mergeCell ref="A16:P16"/>
    <mergeCell ref="R16:U16"/>
    <mergeCell ref="W16:AG16"/>
    <mergeCell ref="AI16:AO16"/>
    <mergeCell ref="A13:P13"/>
    <mergeCell ref="R13:U13"/>
    <mergeCell ref="W13:AG13"/>
    <mergeCell ref="AI13:AO13"/>
    <mergeCell ref="A14:P14"/>
    <mergeCell ref="R14:U14"/>
    <mergeCell ref="W14:AG14"/>
    <mergeCell ref="AI14:AO14"/>
    <mergeCell ref="B1:AU1"/>
    <mergeCell ref="B3:AU3"/>
    <mergeCell ref="B6:AU6"/>
    <mergeCell ref="B7:AU7"/>
    <mergeCell ref="A9:Z9"/>
    <mergeCell ref="A11:P12"/>
    <mergeCell ref="R11:AG11"/>
    <mergeCell ref="AI11:AO12"/>
    <mergeCell ref="R12:U12"/>
    <mergeCell ref="W12:AG12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U267"/>
  <sheetViews>
    <sheetView showGridLines="0" workbookViewId="0">
      <selection activeCell="R15" sqref="R15:U15"/>
    </sheetView>
  </sheetViews>
  <sheetFormatPr baseColWidth="10" defaultRowHeight="15"/>
  <cols>
    <col min="1" max="1" width="0.140625" style="3" customWidth="1"/>
    <col min="2" max="7" width="0" style="3" hidden="1" customWidth="1"/>
    <col min="8" max="8" width="23.28515625" style="3" customWidth="1"/>
    <col min="9" max="9" width="16.42578125" style="3" customWidth="1"/>
    <col min="10" max="10" width="25.140625" style="3" customWidth="1"/>
    <col min="11" max="11" width="0" style="3" hidden="1" customWidth="1"/>
    <col min="12" max="12" width="9.28515625" style="3" customWidth="1"/>
    <col min="13" max="13" width="2.140625" style="3" customWidth="1"/>
    <col min="14" max="14" width="0" style="3" hidden="1" customWidth="1"/>
    <col min="15" max="15" width="7" style="3" customWidth="1"/>
    <col min="16" max="16" width="4.7109375" style="3" customWidth="1"/>
    <col min="17" max="17" width="0" style="3" hidden="1" customWidth="1"/>
    <col min="18" max="19" width="0.140625" style="3" customWidth="1"/>
    <col min="20" max="20" width="0" style="3" hidden="1" customWidth="1"/>
    <col min="21" max="21" width="8.7109375" style="3" customWidth="1"/>
    <col min="22" max="22" width="0" style="3" hidden="1" customWidth="1"/>
    <col min="23" max="24" width="0.140625" style="3" customWidth="1"/>
    <col min="25" max="25" width="0" style="3" hidden="1" customWidth="1"/>
    <col min="26" max="26" width="8.140625" style="3" customWidth="1"/>
    <col min="27" max="27" width="0.140625" style="3" customWidth="1"/>
    <col min="28" max="28" width="0" style="3" hidden="1" customWidth="1"/>
    <col min="29" max="30" width="0.140625" style="3" customWidth="1"/>
    <col min="31" max="31" width="0" style="3" hidden="1" customWidth="1"/>
    <col min="32" max="32" width="0.28515625" style="3" customWidth="1"/>
    <col min="33" max="33" width="0.140625" style="3" customWidth="1"/>
    <col min="34" max="34" width="0" style="3" hidden="1" customWidth="1"/>
    <col min="35" max="36" width="0.140625" style="3" customWidth="1"/>
    <col min="37" max="37" width="0" style="3" hidden="1" customWidth="1"/>
    <col min="38" max="38" width="4.5703125" style="3" customWidth="1"/>
    <col min="39" max="39" width="3.5703125" style="3" customWidth="1"/>
    <col min="40" max="40" width="0" style="3" hidden="1" customWidth="1"/>
    <col min="41" max="41" width="0.140625" style="3" customWidth="1"/>
    <col min="42" max="42" width="0" style="3" hidden="1" customWidth="1"/>
    <col min="43" max="43" width="0.140625" style="3" customWidth="1"/>
    <col min="44" max="44" width="0" style="3" hidden="1" customWidth="1"/>
    <col min="45" max="45" width="0.140625" style="3" customWidth="1"/>
    <col min="46" max="46" width="0" style="3" hidden="1" customWidth="1"/>
    <col min="47" max="47" width="119.5703125" style="3" customWidth="1"/>
    <col min="48" max="16384" width="11.42578125" style="3"/>
  </cols>
  <sheetData>
    <row r="1" spans="1:47" ht="65.45" customHeight="1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</row>
    <row r="2" spans="1:47" ht="12.6" customHeight="1"/>
    <row r="3" spans="1:47" ht="42.75" customHeight="1">
      <c r="B3" s="15" t="s">
        <v>0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</row>
    <row r="4" spans="1:47" ht="20.25" customHeight="1"/>
    <row r="5" spans="1:47" ht="9.75" customHeight="1"/>
    <row r="6" spans="1:47" ht="18" customHeight="1">
      <c r="B6" s="16" t="s">
        <v>197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</row>
    <row r="7" spans="1:47" ht="18" customHeight="1">
      <c r="B7" s="16" t="s">
        <v>2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</row>
    <row r="8" spans="1:47" ht="10.35" customHeight="1"/>
    <row r="9" spans="1:47" ht="18" customHeight="1">
      <c r="A9" s="17" t="s">
        <v>3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1:47" ht="3.95" customHeight="1"/>
    <row r="11" spans="1:47">
      <c r="A11" s="4" t="s">
        <v>4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6"/>
      <c r="R11" s="10" t="s">
        <v>5</v>
      </c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2"/>
      <c r="AI11" s="13" t="s">
        <v>6</v>
      </c>
      <c r="AJ11" s="5"/>
      <c r="AK11" s="5"/>
      <c r="AL11" s="5"/>
      <c r="AM11" s="5"/>
      <c r="AN11" s="5"/>
      <c r="AO11" s="6"/>
    </row>
    <row r="12" spans="1:47">
      <c r="A12" s="7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9"/>
      <c r="R12" s="10" t="s">
        <v>7</v>
      </c>
      <c r="S12" s="11"/>
      <c r="T12" s="11"/>
      <c r="U12" s="12"/>
      <c r="W12" s="10" t="s">
        <v>8</v>
      </c>
      <c r="X12" s="11"/>
      <c r="Y12" s="11"/>
      <c r="Z12" s="11"/>
      <c r="AA12" s="11"/>
      <c r="AB12" s="11"/>
      <c r="AC12" s="11"/>
      <c r="AD12" s="11"/>
      <c r="AE12" s="11"/>
      <c r="AF12" s="11"/>
      <c r="AG12" s="12"/>
      <c r="AI12" s="7"/>
      <c r="AJ12" s="8"/>
      <c r="AK12" s="8"/>
      <c r="AL12" s="8"/>
      <c r="AM12" s="8"/>
      <c r="AN12" s="8"/>
      <c r="AO12" s="9"/>
    </row>
    <row r="13" spans="1:47" ht="12.95" customHeight="1">
      <c r="A13" s="18" t="s">
        <v>9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2"/>
      <c r="R13" s="23">
        <v>2</v>
      </c>
      <c r="S13" s="11"/>
      <c r="T13" s="11"/>
      <c r="U13" s="12"/>
      <c r="W13" s="23"/>
      <c r="X13" s="11"/>
      <c r="Y13" s="11"/>
      <c r="Z13" s="11"/>
      <c r="AA13" s="11"/>
      <c r="AB13" s="11"/>
      <c r="AC13" s="11"/>
      <c r="AD13" s="11"/>
      <c r="AE13" s="11"/>
      <c r="AF13" s="11"/>
      <c r="AG13" s="12"/>
      <c r="AI13" s="23">
        <v>2</v>
      </c>
      <c r="AJ13" s="11"/>
      <c r="AK13" s="11"/>
      <c r="AL13" s="11"/>
      <c r="AM13" s="11"/>
      <c r="AN13" s="11"/>
      <c r="AO13" s="12"/>
    </row>
    <row r="14" spans="1:47" ht="12.95" customHeight="1">
      <c r="A14" s="18" t="s">
        <v>10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2"/>
      <c r="R14" s="23">
        <v>20</v>
      </c>
      <c r="S14" s="11"/>
      <c r="T14" s="11"/>
      <c r="U14" s="12"/>
      <c r="W14" s="23">
        <v>2</v>
      </c>
      <c r="X14" s="11"/>
      <c r="Y14" s="11"/>
      <c r="Z14" s="11"/>
      <c r="AA14" s="11"/>
      <c r="AB14" s="11"/>
      <c r="AC14" s="11"/>
      <c r="AD14" s="11"/>
      <c r="AE14" s="11"/>
      <c r="AF14" s="11"/>
      <c r="AG14" s="12"/>
      <c r="AI14" s="23">
        <v>22</v>
      </c>
      <c r="AJ14" s="11"/>
      <c r="AK14" s="11"/>
      <c r="AL14" s="11"/>
      <c r="AM14" s="11"/>
      <c r="AN14" s="11"/>
      <c r="AO14" s="12"/>
    </row>
    <row r="15" spans="1:47" ht="12.95" customHeight="1">
      <c r="A15" s="18" t="s">
        <v>11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2"/>
      <c r="R15" s="23"/>
      <c r="S15" s="11"/>
      <c r="T15" s="11"/>
      <c r="U15" s="12"/>
      <c r="W15" s="23">
        <v>1</v>
      </c>
      <c r="X15" s="11"/>
      <c r="Y15" s="11"/>
      <c r="Z15" s="11"/>
      <c r="AA15" s="11"/>
      <c r="AB15" s="11"/>
      <c r="AC15" s="11"/>
      <c r="AD15" s="11"/>
      <c r="AE15" s="11"/>
      <c r="AF15" s="11"/>
      <c r="AG15" s="12"/>
      <c r="AI15" s="23">
        <v>1</v>
      </c>
      <c r="AJ15" s="11"/>
      <c r="AK15" s="11"/>
      <c r="AL15" s="11"/>
      <c r="AM15" s="11"/>
      <c r="AN15" s="11"/>
      <c r="AO15" s="12"/>
    </row>
    <row r="16" spans="1:47" ht="12.95" customHeight="1">
      <c r="A16" s="18" t="s">
        <v>12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2"/>
      <c r="R16" s="23">
        <v>15</v>
      </c>
      <c r="S16" s="11"/>
      <c r="T16" s="11"/>
      <c r="U16" s="12"/>
      <c r="W16" s="23">
        <v>6</v>
      </c>
      <c r="X16" s="11"/>
      <c r="Y16" s="11"/>
      <c r="Z16" s="11"/>
      <c r="AA16" s="11"/>
      <c r="AB16" s="11"/>
      <c r="AC16" s="11"/>
      <c r="AD16" s="11"/>
      <c r="AE16" s="11"/>
      <c r="AF16" s="11"/>
      <c r="AG16" s="12"/>
      <c r="AI16" s="23">
        <v>21</v>
      </c>
      <c r="AJ16" s="11"/>
      <c r="AK16" s="11"/>
      <c r="AL16" s="11"/>
      <c r="AM16" s="11"/>
      <c r="AN16" s="11"/>
      <c r="AO16" s="12"/>
    </row>
    <row r="17" spans="1:41">
      <c r="A17" s="18" t="s">
        <v>13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2"/>
      <c r="R17" s="23">
        <v>2</v>
      </c>
      <c r="S17" s="11"/>
      <c r="T17" s="11"/>
      <c r="U17" s="12"/>
      <c r="W17" s="23">
        <v>1</v>
      </c>
      <c r="X17" s="11"/>
      <c r="Y17" s="11"/>
      <c r="Z17" s="11"/>
      <c r="AA17" s="11"/>
      <c r="AB17" s="11"/>
      <c r="AC17" s="11"/>
      <c r="AD17" s="11"/>
      <c r="AE17" s="11"/>
      <c r="AF17" s="11"/>
      <c r="AG17" s="12"/>
      <c r="AI17" s="23">
        <v>3</v>
      </c>
      <c r="AJ17" s="11"/>
      <c r="AK17" s="11"/>
      <c r="AL17" s="11"/>
      <c r="AM17" s="11"/>
      <c r="AN17" s="11"/>
      <c r="AO17" s="12"/>
    </row>
    <row r="18" spans="1:41">
      <c r="A18" s="18" t="s">
        <v>14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2"/>
      <c r="R18" s="23">
        <v>8</v>
      </c>
      <c r="S18" s="11"/>
      <c r="T18" s="11"/>
      <c r="U18" s="12"/>
      <c r="W18" s="23">
        <v>3</v>
      </c>
      <c r="X18" s="11"/>
      <c r="Y18" s="11"/>
      <c r="Z18" s="11"/>
      <c r="AA18" s="11"/>
      <c r="AB18" s="11"/>
      <c r="AC18" s="11"/>
      <c r="AD18" s="11"/>
      <c r="AE18" s="11"/>
      <c r="AF18" s="11"/>
      <c r="AG18" s="12"/>
      <c r="AI18" s="23">
        <v>11</v>
      </c>
      <c r="AJ18" s="11"/>
      <c r="AK18" s="11"/>
      <c r="AL18" s="11"/>
      <c r="AM18" s="11"/>
      <c r="AN18" s="11"/>
      <c r="AO18" s="12"/>
    </row>
    <row r="19" spans="1:41">
      <c r="A19" s="18" t="s">
        <v>15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2"/>
      <c r="R19" s="23">
        <v>8</v>
      </c>
      <c r="S19" s="11"/>
      <c r="T19" s="11"/>
      <c r="U19" s="12"/>
      <c r="W19" s="23">
        <v>5</v>
      </c>
      <c r="X19" s="11"/>
      <c r="Y19" s="11"/>
      <c r="Z19" s="11"/>
      <c r="AA19" s="11"/>
      <c r="AB19" s="11"/>
      <c r="AC19" s="11"/>
      <c r="AD19" s="11"/>
      <c r="AE19" s="11"/>
      <c r="AF19" s="11"/>
      <c r="AG19" s="12"/>
      <c r="AI19" s="23">
        <v>13</v>
      </c>
      <c r="AJ19" s="11"/>
      <c r="AK19" s="11"/>
      <c r="AL19" s="11"/>
      <c r="AM19" s="11"/>
      <c r="AN19" s="11"/>
      <c r="AO19" s="12"/>
    </row>
    <row r="20" spans="1:41">
      <c r="A20" s="18" t="s">
        <v>16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2"/>
      <c r="R20" s="23">
        <v>21</v>
      </c>
      <c r="S20" s="11"/>
      <c r="T20" s="11"/>
      <c r="U20" s="12"/>
      <c r="W20" s="23">
        <v>4</v>
      </c>
      <c r="X20" s="11"/>
      <c r="Y20" s="11"/>
      <c r="Z20" s="11"/>
      <c r="AA20" s="11"/>
      <c r="AB20" s="11"/>
      <c r="AC20" s="11"/>
      <c r="AD20" s="11"/>
      <c r="AE20" s="11"/>
      <c r="AF20" s="11"/>
      <c r="AG20" s="12"/>
      <c r="AI20" s="23">
        <v>25</v>
      </c>
      <c r="AJ20" s="11"/>
      <c r="AK20" s="11"/>
      <c r="AL20" s="11"/>
      <c r="AM20" s="11"/>
      <c r="AN20" s="11"/>
      <c r="AO20" s="12"/>
    </row>
    <row r="21" spans="1:41">
      <c r="A21" s="18" t="s">
        <v>17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2"/>
      <c r="R21" s="23">
        <v>9</v>
      </c>
      <c r="S21" s="11"/>
      <c r="T21" s="11"/>
      <c r="U21" s="12"/>
      <c r="W21" s="23">
        <v>3</v>
      </c>
      <c r="X21" s="11"/>
      <c r="Y21" s="11"/>
      <c r="Z21" s="11"/>
      <c r="AA21" s="11"/>
      <c r="AB21" s="11"/>
      <c r="AC21" s="11"/>
      <c r="AD21" s="11"/>
      <c r="AE21" s="11"/>
      <c r="AF21" s="11"/>
      <c r="AG21" s="12"/>
      <c r="AI21" s="23">
        <v>12</v>
      </c>
      <c r="AJ21" s="11"/>
      <c r="AK21" s="11"/>
      <c r="AL21" s="11"/>
      <c r="AM21" s="11"/>
      <c r="AN21" s="11"/>
      <c r="AO21" s="12"/>
    </row>
    <row r="22" spans="1:41">
      <c r="A22" s="18" t="s">
        <v>18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2"/>
      <c r="R22" s="23">
        <v>13</v>
      </c>
      <c r="S22" s="11"/>
      <c r="T22" s="11"/>
      <c r="U22" s="12"/>
      <c r="W22" s="23">
        <v>2</v>
      </c>
      <c r="X22" s="11"/>
      <c r="Y22" s="11"/>
      <c r="Z22" s="11"/>
      <c r="AA22" s="11"/>
      <c r="AB22" s="11"/>
      <c r="AC22" s="11"/>
      <c r="AD22" s="11"/>
      <c r="AE22" s="11"/>
      <c r="AF22" s="11"/>
      <c r="AG22" s="12"/>
      <c r="AI22" s="23">
        <v>15</v>
      </c>
      <c r="AJ22" s="11"/>
      <c r="AK22" s="11"/>
      <c r="AL22" s="11"/>
      <c r="AM22" s="11"/>
      <c r="AN22" s="11"/>
      <c r="AO22" s="12"/>
    </row>
    <row r="24" spans="1:41">
      <c r="D24" s="17" t="s">
        <v>19</v>
      </c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</row>
    <row r="26" spans="1:41">
      <c r="A26" s="4" t="s">
        <v>20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6"/>
      <c r="Q26" s="10" t="s">
        <v>5</v>
      </c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2"/>
      <c r="AH26" s="13" t="s">
        <v>6</v>
      </c>
      <c r="AI26" s="5"/>
      <c r="AJ26" s="5"/>
      <c r="AK26" s="5"/>
      <c r="AL26" s="5"/>
      <c r="AM26" s="5"/>
      <c r="AN26" s="5"/>
      <c r="AO26" s="6"/>
    </row>
    <row r="27" spans="1:41">
      <c r="A27" s="7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9"/>
      <c r="Q27" s="10" t="s">
        <v>7</v>
      </c>
      <c r="R27" s="11"/>
      <c r="S27" s="11"/>
      <c r="T27" s="11"/>
      <c r="U27" s="12"/>
      <c r="V27" s="10" t="s">
        <v>8</v>
      </c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2"/>
      <c r="AH27" s="7"/>
      <c r="AI27" s="8"/>
      <c r="AJ27" s="8"/>
      <c r="AK27" s="8"/>
      <c r="AL27" s="8"/>
      <c r="AM27" s="8"/>
      <c r="AN27" s="8"/>
      <c r="AO27" s="9"/>
    </row>
    <row r="28" spans="1:41">
      <c r="A28" s="18" t="s">
        <v>21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2"/>
      <c r="Q28" s="23">
        <v>43</v>
      </c>
      <c r="R28" s="11"/>
      <c r="S28" s="11"/>
      <c r="T28" s="11"/>
      <c r="U28" s="12"/>
      <c r="V28" s="23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2"/>
      <c r="AH28" s="23">
        <v>43</v>
      </c>
      <c r="AI28" s="11"/>
      <c r="AJ28" s="11"/>
      <c r="AK28" s="11"/>
      <c r="AL28" s="11"/>
      <c r="AM28" s="11"/>
      <c r="AN28" s="11"/>
      <c r="AO28" s="12"/>
    </row>
    <row r="29" spans="1:41">
      <c r="A29" s="18" t="s">
        <v>22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2"/>
      <c r="Q29" s="23">
        <v>27</v>
      </c>
      <c r="R29" s="11"/>
      <c r="S29" s="11"/>
      <c r="T29" s="11"/>
      <c r="U29" s="12"/>
      <c r="V29" s="23">
        <v>5</v>
      </c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2"/>
      <c r="AH29" s="23">
        <v>32</v>
      </c>
      <c r="AI29" s="11"/>
      <c r="AJ29" s="11"/>
      <c r="AK29" s="11"/>
      <c r="AL29" s="11"/>
      <c r="AM29" s="11"/>
      <c r="AN29" s="11"/>
      <c r="AO29" s="12"/>
    </row>
    <row r="32" spans="1:41">
      <c r="E32" s="17" t="s">
        <v>23</v>
      </c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</row>
    <row r="34" spans="4:43">
      <c r="D34" s="4" t="s">
        <v>24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6"/>
      <c r="S34" s="10" t="s">
        <v>5</v>
      </c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2"/>
      <c r="AJ34" s="13" t="s">
        <v>6</v>
      </c>
      <c r="AK34" s="5"/>
      <c r="AL34" s="5"/>
      <c r="AM34" s="5"/>
      <c r="AN34" s="5"/>
      <c r="AO34" s="5"/>
      <c r="AP34" s="5"/>
      <c r="AQ34" s="6"/>
    </row>
    <row r="35" spans="4:43">
      <c r="D35" s="7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9"/>
      <c r="S35" s="10" t="s">
        <v>7</v>
      </c>
      <c r="T35" s="11"/>
      <c r="U35" s="11"/>
      <c r="V35" s="11"/>
      <c r="W35" s="12"/>
      <c r="X35" s="10" t="s">
        <v>8</v>
      </c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2"/>
      <c r="AJ35" s="7"/>
      <c r="AK35" s="8"/>
      <c r="AL35" s="8"/>
      <c r="AM35" s="8"/>
      <c r="AN35" s="8"/>
      <c r="AO35" s="8"/>
      <c r="AP35" s="8"/>
      <c r="AQ35" s="9"/>
    </row>
    <row r="36" spans="4:43">
      <c r="D36" s="18" t="s">
        <v>25</v>
      </c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2"/>
      <c r="S36" s="23"/>
      <c r="T36" s="11"/>
      <c r="U36" s="11"/>
      <c r="V36" s="11"/>
      <c r="W36" s="12"/>
      <c r="X36" s="23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2"/>
      <c r="AJ36" s="23"/>
      <c r="AK36" s="11"/>
      <c r="AL36" s="11"/>
      <c r="AM36" s="11"/>
      <c r="AN36" s="11"/>
      <c r="AO36" s="11"/>
      <c r="AP36" s="11"/>
      <c r="AQ36" s="12"/>
    </row>
    <row r="37" spans="4:43">
      <c r="D37" s="18" t="s">
        <v>26</v>
      </c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2"/>
      <c r="S37" s="23"/>
      <c r="T37" s="11"/>
      <c r="U37" s="11"/>
      <c r="V37" s="11"/>
      <c r="W37" s="12"/>
      <c r="X37" s="23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2"/>
      <c r="AJ37" s="23"/>
      <c r="AK37" s="11"/>
      <c r="AL37" s="11"/>
      <c r="AM37" s="11"/>
      <c r="AN37" s="11"/>
      <c r="AO37" s="11"/>
      <c r="AP37" s="11"/>
      <c r="AQ37" s="12"/>
    </row>
    <row r="38" spans="4:43">
      <c r="D38" s="18" t="s">
        <v>27</v>
      </c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2"/>
      <c r="S38" s="23"/>
      <c r="T38" s="11"/>
      <c r="U38" s="11"/>
      <c r="V38" s="11"/>
      <c r="W38" s="12"/>
      <c r="X38" s="23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2"/>
      <c r="AJ38" s="23"/>
      <c r="AK38" s="11"/>
      <c r="AL38" s="11"/>
      <c r="AM38" s="11"/>
      <c r="AN38" s="11"/>
      <c r="AO38" s="11"/>
      <c r="AP38" s="11"/>
      <c r="AQ38" s="12"/>
    </row>
    <row r="39" spans="4:43">
      <c r="D39" s="18" t="s">
        <v>28</v>
      </c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2"/>
      <c r="S39" s="23">
        <v>11</v>
      </c>
      <c r="T39" s="11"/>
      <c r="U39" s="11"/>
      <c r="V39" s="11"/>
      <c r="W39" s="12"/>
      <c r="X39" s="23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2"/>
      <c r="AJ39" s="23">
        <v>11</v>
      </c>
      <c r="AK39" s="11"/>
      <c r="AL39" s="11"/>
      <c r="AM39" s="11"/>
      <c r="AN39" s="11"/>
      <c r="AO39" s="11"/>
      <c r="AP39" s="11"/>
      <c r="AQ39" s="12"/>
    </row>
    <row r="40" spans="4:43">
      <c r="D40" s="18" t="s">
        <v>29</v>
      </c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2"/>
      <c r="S40" s="23">
        <v>5</v>
      </c>
      <c r="T40" s="11"/>
      <c r="U40" s="11"/>
      <c r="V40" s="11"/>
      <c r="W40" s="12"/>
      <c r="X40" s="23">
        <v>1</v>
      </c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2"/>
      <c r="AJ40" s="23">
        <v>6</v>
      </c>
      <c r="AK40" s="11"/>
      <c r="AL40" s="11"/>
      <c r="AM40" s="11"/>
      <c r="AN40" s="11"/>
      <c r="AO40" s="11"/>
      <c r="AP40" s="11"/>
      <c r="AQ40" s="12"/>
    </row>
    <row r="41" spans="4:43">
      <c r="D41" s="18" t="s">
        <v>30</v>
      </c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2"/>
      <c r="S41" s="23">
        <v>10</v>
      </c>
      <c r="T41" s="11"/>
      <c r="U41" s="11"/>
      <c r="V41" s="11"/>
      <c r="W41" s="12"/>
      <c r="X41" s="23">
        <v>1</v>
      </c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2"/>
      <c r="AJ41" s="23">
        <v>11</v>
      </c>
      <c r="AK41" s="11"/>
      <c r="AL41" s="11"/>
      <c r="AM41" s="11"/>
      <c r="AN41" s="11"/>
      <c r="AO41" s="11"/>
      <c r="AP41" s="11"/>
      <c r="AQ41" s="12"/>
    </row>
    <row r="42" spans="4:43">
      <c r="D42" s="18" t="s">
        <v>31</v>
      </c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2"/>
      <c r="S42" s="23"/>
      <c r="T42" s="11"/>
      <c r="U42" s="11"/>
      <c r="V42" s="11"/>
      <c r="W42" s="12"/>
      <c r="X42" s="23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2"/>
      <c r="AJ42" s="23"/>
      <c r="AK42" s="11"/>
      <c r="AL42" s="11"/>
      <c r="AM42" s="11"/>
      <c r="AN42" s="11"/>
      <c r="AO42" s="11"/>
      <c r="AP42" s="11"/>
      <c r="AQ42" s="12"/>
    </row>
    <row r="43" spans="4:43">
      <c r="D43" s="18" t="s">
        <v>32</v>
      </c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2"/>
      <c r="S43" s="23">
        <v>1</v>
      </c>
      <c r="T43" s="11"/>
      <c r="U43" s="11"/>
      <c r="V43" s="11"/>
      <c r="W43" s="12"/>
      <c r="X43" s="23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2"/>
      <c r="AJ43" s="23">
        <v>1</v>
      </c>
      <c r="AK43" s="11"/>
      <c r="AL43" s="11"/>
      <c r="AM43" s="11"/>
      <c r="AN43" s="11"/>
      <c r="AO43" s="11"/>
      <c r="AP43" s="11"/>
      <c r="AQ43" s="12"/>
    </row>
    <row r="46" spans="4:43">
      <c r="F46" s="17" t="s">
        <v>33</v>
      </c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</row>
    <row r="48" spans="4:43">
      <c r="F48" s="4" t="s">
        <v>34</v>
      </c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6"/>
      <c r="S48" s="10" t="s">
        <v>5</v>
      </c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2"/>
      <c r="AG48" s="13" t="s">
        <v>6</v>
      </c>
      <c r="AH48" s="5"/>
      <c r="AI48" s="5"/>
      <c r="AJ48" s="5"/>
      <c r="AK48" s="5"/>
      <c r="AL48" s="5"/>
      <c r="AM48" s="6"/>
    </row>
    <row r="49" spans="2:39">
      <c r="F49" s="7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9"/>
      <c r="S49" s="10" t="s">
        <v>7</v>
      </c>
      <c r="T49" s="11"/>
      <c r="U49" s="12"/>
      <c r="W49" s="10" t="s">
        <v>8</v>
      </c>
      <c r="X49" s="11"/>
      <c r="Y49" s="11"/>
      <c r="Z49" s="11"/>
      <c r="AA49" s="11"/>
      <c r="AB49" s="11"/>
      <c r="AC49" s="11"/>
      <c r="AD49" s="11"/>
      <c r="AE49" s="11"/>
      <c r="AF49" s="12"/>
      <c r="AG49" s="7"/>
      <c r="AH49" s="8"/>
      <c r="AI49" s="8"/>
      <c r="AJ49" s="8"/>
      <c r="AK49" s="8"/>
      <c r="AL49" s="8"/>
      <c r="AM49" s="9"/>
    </row>
    <row r="50" spans="2:39">
      <c r="F50" s="18" t="s">
        <v>35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2"/>
      <c r="S50" s="23"/>
      <c r="T50" s="11"/>
      <c r="U50" s="12"/>
      <c r="W50" s="23"/>
      <c r="X50" s="11"/>
      <c r="Y50" s="11"/>
      <c r="Z50" s="11"/>
      <c r="AA50" s="11"/>
      <c r="AB50" s="11"/>
      <c r="AC50" s="11"/>
      <c r="AD50" s="11"/>
      <c r="AE50" s="11"/>
      <c r="AF50" s="12"/>
      <c r="AG50" s="23"/>
      <c r="AH50" s="11"/>
      <c r="AI50" s="11"/>
      <c r="AJ50" s="11"/>
      <c r="AK50" s="11"/>
      <c r="AL50" s="11"/>
      <c r="AM50" s="12"/>
    </row>
    <row r="51" spans="2:39">
      <c r="F51" s="18" t="s">
        <v>36</v>
      </c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2"/>
      <c r="S51" s="23"/>
      <c r="T51" s="11"/>
      <c r="U51" s="12"/>
      <c r="W51" s="23"/>
      <c r="X51" s="11"/>
      <c r="Y51" s="11"/>
      <c r="Z51" s="11"/>
      <c r="AA51" s="11"/>
      <c r="AB51" s="11"/>
      <c r="AC51" s="11"/>
      <c r="AD51" s="11"/>
      <c r="AE51" s="11"/>
      <c r="AF51" s="12"/>
      <c r="AG51" s="23"/>
      <c r="AH51" s="11"/>
      <c r="AI51" s="11"/>
      <c r="AJ51" s="11"/>
      <c r="AK51" s="11"/>
      <c r="AL51" s="11"/>
      <c r="AM51" s="12"/>
    </row>
    <row r="54" spans="2:39">
      <c r="F54" s="17" t="s">
        <v>37</v>
      </c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</row>
    <row r="56" spans="2:39">
      <c r="G56" s="4" t="s">
        <v>38</v>
      </c>
      <c r="H56" s="5"/>
      <c r="I56" s="5"/>
      <c r="J56" s="5"/>
      <c r="K56" s="5"/>
      <c r="L56" s="5"/>
      <c r="M56" s="5"/>
      <c r="N56" s="5"/>
      <c r="O56" s="5"/>
      <c r="P56" s="5"/>
      <c r="Q56" s="5"/>
      <c r="R56" s="6"/>
      <c r="S56" s="10" t="s">
        <v>5</v>
      </c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2"/>
      <c r="AG56" s="13" t="s">
        <v>6</v>
      </c>
      <c r="AH56" s="5"/>
      <c r="AI56" s="5"/>
      <c r="AJ56" s="5"/>
      <c r="AK56" s="5"/>
      <c r="AL56" s="5"/>
      <c r="AM56" s="6"/>
    </row>
    <row r="57" spans="2:39">
      <c r="G57" s="7"/>
      <c r="H57" s="8"/>
      <c r="I57" s="8"/>
      <c r="J57" s="8"/>
      <c r="K57" s="8"/>
      <c r="L57" s="8"/>
      <c r="M57" s="8"/>
      <c r="N57" s="8"/>
      <c r="O57" s="8"/>
      <c r="P57" s="8"/>
      <c r="Q57" s="8"/>
      <c r="R57" s="9"/>
      <c r="S57" s="10" t="s">
        <v>7</v>
      </c>
      <c r="T57" s="11"/>
      <c r="U57" s="12"/>
      <c r="V57" s="10" t="s">
        <v>8</v>
      </c>
      <c r="W57" s="11"/>
      <c r="X57" s="11"/>
      <c r="Y57" s="11"/>
      <c r="Z57" s="11"/>
      <c r="AA57" s="11"/>
      <c r="AB57" s="11"/>
      <c r="AC57" s="11"/>
      <c r="AD57" s="11"/>
      <c r="AE57" s="11"/>
      <c r="AF57" s="12"/>
      <c r="AG57" s="7"/>
      <c r="AH57" s="8"/>
      <c r="AI57" s="8"/>
      <c r="AJ57" s="8"/>
      <c r="AK57" s="8"/>
      <c r="AL57" s="8"/>
      <c r="AM57" s="9"/>
    </row>
    <row r="58" spans="2:39">
      <c r="G58" s="18" t="s">
        <v>39</v>
      </c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2"/>
      <c r="S58" s="19">
        <v>1</v>
      </c>
      <c r="T58" s="11"/>
      <c r="U58" s="12"/>
      <c r="V58" s="19"/>
      <c r="W58" s="11"/>
      <c r="X58" s="11"/>
      <c r="Y58" s="11"/>
      <c r="Z58" s="11"/>
      <c r="AA58" s="11"/>
      <c r="AB58" s="11"/>
      <c r="AC58" s="11"/>
      <c r="AD58" s="11"/>
      <c r="AE58" s="11"/>
      <c r="AF58" s="12"/>
      <c r="AG58" s="19">
        <v>1</v>
      </c>
      <c r="AH58" s="11"/>
      <c r="AI58" s="11"/>
      <c r="AJ58" s="11"/>
      <c r="AK58" s="11"/>
      <c r="AL58" s="11"/>
      <c r="AM58" s="12"/>
    </row>
    <row r="59" spans="2:39">
      <c r="G59" s="18" t="s">
        <v>40</v>
      </c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2"/>
      <c r="S59" s="19">
        <v>5</v>
      </c>
      <c r="T59" s="11"/>
      <c r="U59" s="12"/>
      <c r="V59" s="19">
        <v>1</v>
      </c>
      <c r="W59" s="11"/>
      <c r="X59" s="11"/>
      <c r="Y59" s="11"/>
      <c r="Z59" s="11"/>
      <c r="AA59" s="11"/>
      <c r="AB59" s="11"/>
      <c r="AC59" s="11"/>
      <c r="AD59" s="11"/>
      <c r="AE59" s="11"/>
      <c r="AF59" s="12"/>
      <c r="AG59" s="19">
        <v>6</v>
      </c>
      <c r="AH59" s="11"/>
      <c r="AI59" s="11"/>
      <c r="AJ59" s="11"/>
      <c r="AK59" s="11"/>
      <c r="AL59" s="11"/>
      <c r="AM59" s="12"/>
    </row>
    <row r="60" spans="2:39">
      <c r="G60" s="18" t="s">
        <v>41</v>
      </c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2"/>
      <c r="S60" s="19">
        <v>6</v>
      </c>
      <c r="T60" s="11"/>
      <c r="U60" s="12"/>
      <c r="V60" s="19"/>
      <c r="W60" s="11"/>
      <c r="X60" s="11"/>
      <c r="Y60" s="11"/>
      <c r="Z60" s="11"/>
      <c r="AA60" s="11"/>
      <c r="AB60" s="11"/>
      <c r="AC60" s="11"/>
      <c r="AD60" s="11"/>
      <c r="AE60" s="11"/>
      <c r="AF60" s="12"/>
      <c r="AG60" s="19">
        <v>6</v>
      </c>
      <c r="AH60" s="11"/>
      <c r="AI60" s="11"/>
      <c r="AJ60" s="11"/>
      <c r="AK60" s="11"/>
      <c r="AL60" s="11"/>
      <c r="AM60" s="12"/>
    </row>
    <row r="63" spans="2:39">
      <c r="B63" s="4" t="s">
        <v>42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6"/>
      <c r="S63" s="10" t="s">
        <v>5</v>
      </c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2"/>
      <c r="AG63" s="13" t="s">
        <v>6</v>
      </c>
      <c r="AH63" s="5"/>
      <c r="AI63" s="5"/>
      <c r="AJ63" s="5"/>
      <c r="AK63" s="5"/>
      <c r="AL63" s="5"/>
      <c r="AM63" s="6"/>
    </row>
    <row r="64" spans="2:39">
      <c r="B64" s="7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9"/>
      <c r="S64" s="10" t="s">
        <v>7</v>
      </c>
      <c r="T64" s="11"/>
      <c r="U64" s="12"/>
      <c r="W64" s="10" t="s">
        <v>8</v>
      </c>
      <c r="X64" s="11"/>
      <c r="Y64" s="11"/>
      <c r="Z64" s="11"/>
      <c r="AA64" s="11"/>
      <c r="AB64" s="11"/>
      <c r="AC64" s="11"/>
      <c r="AD64" s="11"/>
      <c r="AE64" s="11"/>
      <c r="AF64" s="12"/>
      <c r="AG64" s="7"/>
      <c r="AH64" s="8"/>
      <c r="AI64" s="8"/>
      <c r="AJ64" s="8"/>
      <c r="AK64" s="8"/>
      <c r="AL64" s="8"/>
      <c r="AM64" s="9"/>
    </row>
    <row r="65" spans="2:39">
      <c r="B65" s="18" t="s">
        <v>43</v>
      </c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2"/>
      <c r="S65" s="23"/>
      <c r="T65" s="11"/>
      <c r="U65" s="12"/>
      <c r="W65" s="23"/>
      <c r="X65" s="11"/>
      <c r="Y65" s="11"/>
      <c r="Z65" s="11"/>
      <c r="AA65" s="11"/>
      <c r="AB65" s="11"/>
      <c r="AC65" s="11"/>
      <c r="AD65" s="11"/>
      <c r="AE65" s="11"/>
      <c r="AF65" s="12"/>
      <c r="AG65" s="23"/>
      <c r="AH65" s="11"/>
      <c r="AI65" s="11"/>
      <c r="AJ65" s="11"/>
      <c r="AK65" s="11"/>
      <c r="AL65" s="11"/>
      <c r="AM65" s="12"/>
    </row>
    <row r="66" spans="2:39">
      <c r="B66" s="18" t="s">
        <v>44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2"/>
      <c r="S66" s="23"/>
      <c r="T66" s="11"/>
      <c r="U66" s="12"/>
      <c r="W66" s="23"/>
      <c r="X66" s="11"/>
      <c r="Y66" s="11"/>
      <c r="Z66" s="11"/>
      <c r="AA66" s="11"/>
      <c r="AB66" s="11"/>
      <c r="AC66" s="11"/>
      <c r="AD66" s="11"/>
      <c r="AE66" s="11"/>
      <c r="AF66" s="12"/>
      <c r="AG66" s="23"/>
      <c r="AH66" s="11"/>
      <c r="AI66" s="11"/>
      <c r="AJ66" s="11"/>
      <c r="AK66" s="11"/>
      <c r="AL66" s="11"/>
      <c r="AM66" s="12"/>
    </row>
    <row r="67" spans="2:39">
      <c r="B67" s="18" t="s">
        <v>45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2"/>
      <c r="S67" s="23"/>
      <c r="T67" s="11"/>
      <c r="U67" s="12"/>
      <c r="W67" s="23"/>
      <c r="X67" s="11"/>
      <c r="Y67" s="11"/>
      <c r="Z67" s="11"/>
      <c r="AA67" s="11"/>
      <c r="AB67" s="11"/>
      <c r="AC67" s="11"/>
      <c r="AD67" s="11"/>
      <c r="AE67" s="11"/>
      <c r="AF67" s="12"/>
      <c r="AG67" s="23"/>
      <c r="AH67" s="11"/>
      <c r="AI67" s="11"/>
      <c r="AJ67" s="11"/>
      <c r="AK67" s="11"/>
      <c r="AL67" s="11"/>
      <c r="AM67" s="12"/>
    </row>
    <row r="70" spans="2:39">
      <c r="G70" s="4" t="s">
        <v>46</v>
      </c>
      <c r="H70" s="5"/>
      <c r="I70" s="5"/>
      <c r="J70" s="5"/>
      <c r="K70" s="5"/>
      <c r="L70" s="5"/>
      <c r="M70" s="5"/>
      <c r="N70" s="5"/>
      <c r="O70" s="5"/>
      <c r="P70" s="5"/>
      <c r="Q70" s="5"/>
      <c r="R70" s="6"/>
      <c r="S70" s="10" t="s">
        <v>5</v>
      </c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2"/>
      <c r="AG70" s="13" t="s">
        <v>6</v>
      </c>
      <c r="AH70" s="5"/>
      <c r="AI70" s="5"/>
      <c r="AJ70" s="5"/>
      <c r="AK70" s="5"/>
      <c r="AL70" s="5"/>
      <c r="AM70" s="6"/>
    </row>
    <row r="71" spans="2:39">
      <c r="G71" s="7"/>
      <c r="H71" s="8"/>
      <c r="I71" s="8"/>
      <c r="J71" s="8"/>
      <c r="K71" s="8"/>
      <c r="L71" s="8"/>
      <c r="M71" s="8"/>
      <c r="N71" s="8"/>
      <c r="O71" s="8"/>
      <c r="P71" s="8"/>
      <c r="Q71" s="8"/>
      <c r="R71" s="9"/>
      <c r="S71" s="10" t="s">
        <v>7</v>
      </c>
      <c r="T71" s="11"/>
      <c r="U71" s="12"/>
      <c r="W71" s="10" t="s">
        <v>8</v>
      </c>
      <c r="X71" s="11"/>
      <c r="Y71" s="11"/>
      <c r="Z71" s="11"/>
      <c r="AA71" s="11"/>
      <c r="AB71" s="11"/>
      <c r="AC71" s="11"/>
      <c r="AD71" s="11"/>
      <c r="AE71" s="11"/>
      <c r="AF71" s="12"/>
      <c r="AG71" s="7"/>
      <c r="AH71" s="8"/>
      <c r="AI71" s="8"/>
      <c r="AJ71" s="8"/>
      <c r="AK71" s="8"/>
      <c r="AL71" s="8"/>
      <c r="AM71" s="9"/>
    </row>
    <row r="72" spans="2:39">
      <c r="G72" s="18" t="s">
        <v>47</v>
      </c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2"/>
      <c r="S72" s="23"/>
      <c r="T72" s="11"/>
      <c r="U72" s="12"/>
      <c r="W72" s="23"/>
      <c r="X72" s="11"/>
      <c r="Y72" s="11"/>
      <c r="Z72" s="11"/>
      <c r="AA72" s="11"/>
      <c r="AB72" s="11"/>
      <c r="AC72" s="11"/>
      <c r="AD72" s="11"/>
      <c r="AE72" s="11"/>
      <c r="AF72" s="12"/>
      <c r="AG72" s="23"/>
      <c r="AH72" s="11"/>
      <c r="AI72" s="11"/>
      <c r="AJ72" s="11"/>
      <c r="AK72" s="11"/>
      <c r="AL72" s="11"/>
      <c r="AM72" s="12"/>
    </row>
    <row r="73" spans="2:39">
      <c r="G73" s="18" t="s">
        <v>48</v>
      </c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2"/>
      <c r="S73" s="23">
        <v>4</v>
      </c>
      <c r="T73" s="11"/>
      <c r="U73" s="12"/>
      <c r="W73" s="23"/>
      <c r="X73" s="11"/>
      <c r="Y73" s="11"/>
      <c r="Z73" s="11"/>
      <c r="AA73" s="11"/>
      <c r="AB73" s="11"/>
      <c r="AC73" s="11"/>
      <c r="AD73" s="11"/>
      <c r="AE73" s="11"/>
      <c r="AF73" s="12"/>
      <c r="AG73" s="23">
        <v>4</v>
      </c>
      <c r="AH73" s="11"/>
      <c r="AI73" s="11"/>
      <c r="AJ73" s="11"/>
      <c r="AK73" s="11"/>
      <c r="AL73" s="11"/>
      <c r="AM73" s="12"/>
    </row>
    <row r="74" spans="2:39">
      <c r="G74" s="18" t="s">
        <v>49</v>
      </c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2"/>
      <c r="S74" s="23"/>
      <c r="T74" s="11"/>
      <c r="U74" s="12"/>
      <c r="W74" s="23"/>
      <c r="X74" s="11"/>
      <c r="Y74" s="11"/>
      <c r="Z74" s="11"/>
      <c r="AA74" s="11"/>
      <c r="AB74" s="11"/>
      <c r="AC74" s="11"/>
      <c r="AD74" s="11"/>
      <c r="AE74" s="11"/>
      <c r="AF74" s="12"/>
      <c r="AG74" s="23"/>
      <c r="AH74" s="11"/>
      <c r="AI74" s="11"/>
      <c r="AJ74" s="11"/>
      <c r="AK74" s="11"/>
      <c r="AL74" s="11"/>
      <c r="AM74" s="12"/>
    </row>
    <row r="75" spans="2:39">
      <c r="G75" s="18" t="s">
        <v>50</v>
      </c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2"/>
      <c r="S75" s="23"/>
      <c r="T75" s="11"/>
      <c r="U75" s="12"/>
      <c r="W75" s="23"/>
      <c r="X75" s="11"/>
      <c r="Y75" s="11"/>
      <c r="Z75" s="11"/>
      <c r="AA75" s="11"/>
      <c r="AB75" s="11"/>
      <c r="AC75" s="11"/>
      <c r="AD75" s="11"/>
      <c r="AE75" s="11"/>
      <c r="AF75" s="12"/>
      <c r="AG75" s="23"/>
      <c r="AH75" s="11"/>
      <c r="AI75" s="11"/>
      <c r="AJ75" s="11"/>
      <c r="AK75" s="11"/>
      <c r="AL75" s="11"/>
      <c r="AM75" s="12"/>
    </row>
    <row r="76" spans="2:39">
      <c r="G76" s="18" t="s">
        <v>51</v>
      </c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2"/>
      <c r="S76" s="23"/>
      <c r="T76" s="11"/>
      <c r="U76" s="12"/>
      <c r="W76" s="23"/>
      <c r="X76" s="11"/>
      <c r="Y76" s="11"/>
      <c r="Z76" s="11"/>
      <c r="AA76" s="11"/>
      <c r="AB76" s="11"/>
      <c r="AC76" s="11"/>
      <c r="AD76" s="11"/>
      <c r="AE76" s="11"/>
      <c r="AF76" s="12"/>
      <c r="AG76" s="23"/>
      <c r="AH76" s="11"/>
      <c r="AI76" s="11"/>
      <c r="AJ76" s="11"/>
      <c r="AK76" s="11"/>
      <c r="AL76" s="11"/>
      <c r="AM76" s="12"/>
    </row>
    <row r="77" spans="2:39">
      <c r="G77" s="18" t="s">
        <v>52</v>
      </c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2"/>
      <c r="S77" s="23"/>
      <c r="T77" s="11"/>
      <c r="U77" s="12"/>
      <c r="W77" s="23"/>
      <c r="X77" s="11"/>
      <c r="Y77" s="11"/>
      <c r="Z77" s="11"/>
      <c r="AA77" s="11"/>
      <c r="AB77" s="11"/>
      <c r="AC77" s="11"/>
      <c r="AD77" s="11"/>
      <c r="AE77" s="11"/>
      <c r="AF77" s="12"/>
      <c r="AG77" s="23"/>
      <c r="AH77" s="11"/>
      <c r="AI77" s="11"/>
      <c r="AJ77" s="11"/>
      <c r="AK77" s="11"/>
      <c r="AL77" s="11"/>
      <c r="AM77" s="12"/>
    </row>
    <row r="79" spans="2:39">
      <c r="B79" s="17" t="s">
        <v>53</v>
      </c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</row>
    <row r="81" spans="2:43">
      <c r="C81" s="4" t="s">
        <v>38</v>
      </c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6"/>
      <c r="S81" s="10" t="s">
        <v>5</v>
      </c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2"/>
      <c r="AJ81" s="13" t="s">
        <v>6</v>
      </c>
      <c r="AK81" s="5"/>
      <c r="AL81" s="5"/>
      <c r="AM81" s="5"/>
      <c r="AN81" s="5"/>
      <c r="AO81" s="5"/>
      <c r="AP81" s="5"/>
      <c r="AQ81" s="6"/>
    </row>
    <row r="82" spans="2:43">
      <c r="C82" s="7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9"/>
      <c r="S82" s="10" t="s">
        <v>7</v>
      </c>
      <c r="T82" s="11"/>
      <c r="U82" s="11"/>
      <c r="V82" s="11"/>
      <c r="W82" s="12"/>
      <c r="X82" s="10" t="s">
        <v>8</v>
      </c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2"/>
      <c r="AJ82" s="7"/>
      <c r="AK82" s="8"/>
      <c r="AL82" s="8"/>
      <c r="AM82" s="8"/>
      <c r="AN82" s="8"/>
      <c r="AO82" s="8"/>
      <c r="AP82" s="8"/>
      <c r="AQ82" s="9"/>
    </row>
    <row r="83" spans="2:43">
      <c r="C83" s="18" t="s">
        <v>54</v>
      </c>
      <c r="D83" s="5"/>
      <c r="E83" s="5"/>
      <c r="F83" s="5"/>
      <c r="G83" s="5"/>
      <c r="H83" s="5"/>
      <c r="I83" s="5"/>
      <c r="J83" s="5"/>
      <c r="K83" s="5"/>
      <c r="L83" s="5"/>
      <c r="M83" s="6"/>
      <c r="O83" s="85" t="s">
        <v>55</v>
      </c>
      <c r="P83" s="11"/>
      <c r="Q83" s="11"/>
      <c r="R83" s="12"/>
      <c r="S83" s="23">
        <v>36</v>
      </c>
      <c r="T83" s="11"/>
      <c r="U83" s="11"/>
      <c r="V83" s="11"/>
      <c r="W83" s="12"/>
      <c r="X83" s="23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2"/>
      <c r="AJ83" s="23">
        <v>36</v>
      </c>
      <c r="AK83" s="11"/>
      <c r="AL83" s="11"/>
      <c r="AM83" s="11"/>
      <c r="AN83" s="11"/>
      <c r="AO83" s="11"/>
      <c r="AP83" s="11"/>
      <c r="AQ83" s="12"/>
    </row>
    <row r="84" spans="2:43">
      <c r="C84" s="20"/>
      <c r="D84" s="8"/>
      <c r="E84" s="8"/>
      <c r="F84" s="8"/>
      <c r="G84" s="8"/>
      <c r="H84" s="8"/>
      <c r="I84" s="8"/>
      <c r="J84" s="8"/>
      <c r="K84" s="8"/>
      <c r="L84" s="8"/>
      <c r="M84" s="9"/>
      <c r="O84" s="85" t="s">
        <v>56</v>
      </c>
      <c r="P84" s="11"/>
      <c r="Q84" s="11"/>
      <c r="R84" s="12"/>
      <c r="S84" s="23">
        <v>28</v>
      </c>
      <c r="T84" s="11"/>
      <c r="U84" s="11"/>
      <c r="V84" s="11"/>
      <c r="W84" s="12"/>
      <c r="X84" s="23">
        <v>2</v>
      </c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2"/>
      <c r="AJ84" s="23">
        <v>30</v>
      </c>
      <c r="AK84" s="11"/>
      <c r="AL84" s="11"/>
      <c r="AM84" s="11"/>
      <c r="AN84" s="11"/>
      <c r="AO84" s="11"/>
      <c r="AP84" s="11"/>
      <c r="AQ84" s="12"/>
    </row>
    <row r="85" spans="2:43">
      <c r="C85" s="18" t="s">
        <v>57</v>
      </c>
      <c r="D85" s="5"/>
      <c r="E85" s="5"/>
      <c r="F85" s="5"/>
      <c r="G85" s="5"/>
      <c r="H85" s="5"/>
      <c r="I85" s="5"/>
      <c r="J85" s="5"/>
      <c r="K85" s="5"/>
      <c r="L85" s="5"/>
      <c r="M85" s="6"/>
      <c r="O85" s="85" t="s">
        <v>55</v>
      </c>
      <c r="P85" s="11"/>
      <c r="Q85" s="11"/>
      <c r="R85" s="12"/>
      <c r="S85" s="23"/>
      <c r="T85" s="11"/>
      <c r="U85" s="11"/>
      <c r="V85" s="11"/>
      <c r="W85" s="12"/>
      <c r="X85" s="23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2"/>
      <c r="AJ85" s="23"/>
      <c r="AK85" s="11"/>
      <c r="AL85" s="11"/>
      <c r="AM85" s="11"/>
      <c r="AN85" s="11"/>
      <c r="AO85" s="11"/>
      <c r="AP85" s="11"/>
      <c r="AQ85" s="12"/>
    </row>
    <row r="86" spans="2:43">
      <c r="C86" s="20"/>
      <c r="D86" s="8"/>
      <c r="E86" s="8"/>
      <c r="F86" s="8"/>
      <c r="G86" s="8"/>
      <c r="H86" s="8"/>
      <c r="I86" s="8"/>
      <c r="J86" s="8"/>
      <c r="K86" s="8"/>
      <c r="L86" s="8"/>
      <c r="M86" s="9"/>
      <c r="O86" s="85" t="s">
        <v>56</v>
      </c>
      <c r="P86" s="11"/>
      <c r="Q86" s="11"/>
      <c r="R86" s="12"/>
      <c r="S86" s="23">
        <v>1</v>
      </c>
      <c r="T86" s="11"/>
      <c r="U86" s="11"/>
      <c r="V86" s="11"/>
      <c r="W86" s="12"/>
      <c r="X86" s="23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2"/>
      <c r="AJ86" s="23">
        <v>1</v>
      </c>
      <c r="AK86" s="11"/>
      <c r="AL86" s="11"/>
      <c r="AM86" s="11"/>
      <c r="AN86" s="11"/>
      <c r="AO86" s="11"/>
      <c r="AP86" s="11"/>
      <c r="AQ86" s="12"/>
    </row>
    <row r="87" spans="2:43">
      <c r="C87" s="18" t="s">
        <v>58</v>
      </c>
      <c r="D87" s="5"/>
      <c r="E87" s="5"/>
      <c r="F87" s="5"/>
      <c r="G87" s="5"/>
      <c r="H87" s="5"/>
      <c r="I87" s="5"/>
      <c r="J87" s="5"/>
      <c r="K87" s="5"/>
      <c r="L87" s="5"/>
      <c r="M87" s="6"/>
      <c r="O87" s="85" t="s">
        <v>55</v>
      </c>
      <c r="P87" s="11"/>
      <c r="Q87" s="11"/>
      <c r="R87" s="12"/>
      <c r="S87" s="23"/>
      <c r="T87" s="11"/>
      <c r="U87" s="11"/>
      <c r="V87" s="11"/>
      <c r="W87" s="12"/>
      <c r="X87" s="23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2"/>
      <c r="AJ87" s="23"/>
      <c r="AK87" s="11"/>
      <c r="AL87" s="11"/>
      <c r="AM87" s="11"/>
      <c r="AN87" s="11"/>
      <c r="AO87" s="11"/>
      <c r="AP87" s="11"/>
      <c r="AQ87" s="12"/>
    </row>
    <row r="88" spans="2:43">
      <c r="C88" s="20"/>
      <c r="D88" s="8"/>
      <c r="E88" s="8"/>
      <c r="F88" s="8"/>
      <c r="G88" s="8"/>
      <c r="H88" s="8"/>
      <c r="I88" s="8"/>
      <c r="J88" s="8"/>
      <c r="K88" s="8"/>
      <c r="L88" s="8"/>
      <c r="M88" s="9"/>
      <c r="O88" s="85" t="s">
        <v>56</v>
      </c>
      <c r="P88" s="11"/>
      <c r="Q88" s="11"/>
      <c r="R88" s="12"/>
      <c r="S88" s="23"/>
      <c r="T88" s="11"/>
      <c r="U88" s="11"/>
      <c r="V88" s="11"/>
      <c r="W88" s="12"/>
      <c r="X88" s="23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2"/>
      <c r="AJ88" s="23"/>
      <c r="AK88" s="11"/>
      <c r="AL88" s="11"/>
      <c r="AM88" s="11"/>
      <c r="AN88" s="11"/>
      <c r="AO88" s="11"/>
      <c r="AP88" s="11"/>
      <c r="AQ88" s="12"/>
    </row>
    <row r="90" spans="2:43">
      <c r="B90" s="4" t="s">
        <v>59</v>
      </c>
      <c r="C90" s="5"/>
      <c r="D90" s="5"/>
      <c r="E90" s="5"/>
      <c r="F90" s="5"/>
      <c r="G90" s="5"/>
      <c r="H90" s="5"/>
      <c r="I90" s="5"/>
      <c r="J90" s="5"/>
      <c r="K90" s="5"/>
      <c r="L90" s="6"/>
      <c r="M90" s="10" t="s">
        <v>60</v>
      </c>
      <c r="N90" s="11"/>
      <c r="O90" s="12"/>
      <c r="P90" s="10" t="s">
        <v>61</v>
      </c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2"/>
    </row>
    <row r="91" spans="2:43">
      <c r="B91" s="7"/>
      <c r="C91" s="8"/>
      <c r="D91" s="8"/>
      <c r="E91" s="8"/>
      <c r="F91" s="8"/>
      <c r="G91" s="8"/>
      <c r="H91" s="8"/>
      <c r="I91" s="8"/>
      <c r="J91" s="8"/>
      <c r="K91" s="8"/>
      <c r="L91" s="9"/>
      <c r="M91" s="10" t="s">
        <v>62</v>
      </c>
      <c r="N91" s="11"/>
      <c r="O91" s="12"/>
      <c r="P91" s="10" t="s">
        <v>64</v>
      </c>
      <c r="Q91" s="11"/>
      <c r="R91" s="11"/>
      <c r="S91" s="11"/>
      <c r="T91" s="11"/>
      <c r="U91" s="12"/>
      <c r="V91" s="10" t="s">
        <v>63</v>
      </c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2"/>
    </row>
    <row r="92" spans="2:43">
      <c r="B92" s="18" t="s">
        <v>65</v>
      </c>
      <c r="C92" s="5"/>
      <c r="D92" s="5"/>
      <c r="E92" s="5"/>
      <c r="F92" s="5"/>
      <c r="G92" s="5"/>
      <c r="H92" s="5"/>
      <c r="I92" s="5"/>
      <c r="J92" s="5"/>
      <c r="K92" s="5"/>
      <c r="L92" s="6"/>
      <c r="M92" s="23" t="s">
        <v>66</v>
      </c>
      <c r="N92" s="11"/>
      <c r="O92" s="12"/>
      <c r="P92" s="23">
        <v>1</v>
      </c>
      <c r="Q92" s="11"/>
      <c r="R92" s="11"/>
      <c r="S92" s="11"/>
      <c r="T92" s="11"/>
      <c r="U92" s="12"/>
      <c r="V92" s="23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2"/>
    </row>
    <row r="93" spans="2:43">
      <c r="B93" s="20"/>
      <c r="C93" s="8"/>
      <c r="D93" s="8"/>
      <c r="E93" s="8"/>
      <c r="F93" s="8"/>
      <c r="G93" s="8"/>
      <c r="H93" s="8"/>
      <c r="I93" s="8"/>
      <c r="J93" s="8"/>
      <c r="K93" s="8"/>
      <c r="L93" s="9"/>
      <c r="M93" s="23" t="s">
        <v>67</v>
      </c>
      <c r="N93" s="11"/>
      <c r="O93" s="12"/>
      <c r="P93" s="23">
        <v>1</v>
      </c>
      <c r="Q93" s="11"/>
      <c r="R93" s="11"/>
      <c r="S93" s="11"/>
      <c r="T93" s="11"/>
      <c r="U93" s="12"/>
      <c r="V93" s="23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2"/>
    </row>
    <row r="94" spans="2:43">
      <c r="B94" s="18" t="s">
        <v>68</v>
      </c>
      <c r="C94" s="5"/>
      <c r="D94" s="5"/>
      <c r="E94" s="5"/>
      <c r="F94" s="5"/>
      <c r="G94" s="5"/>
      <c r="H94" s="5"/>
      <c r="I94" s="5"/>
      <c r="J94" s="5"/>
      <c r="K94" s="5"/>
      <c r="L94" s="6"/>
      <c r="M94" s="23" t="s">
        <v>66</v>
      </c>
      <c r="N94" s="11"/>
      <c r="O94" s="12"/>
      <c r="P94" s="23">
        <v>3</v>
      </c>
      <c r="Q94" s="11"/>
      <c r="R94" s="11"/>
      <c r="S94" s="11"/>
      <c r="T94" s="11"/>
      <c r="U94" s="12"/>
      <c r="V94" s="23">
        <v>17</v>
      </c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2"/>
    </row>
    <row r="95" spans="2:43">
      <c r="B95" s="20"/>
      <c r="C95" s="8"/>
      <c r="D95" s="8"/>
      <c r="E95" s="8"/>
      <c r="F95" s="8"/>
      <c r="G95" s="8"/>
      <c r="H95" s="8"/>
      <c r="I95" s="8"/>
      <c r="J95" s="8"/>
      <c r="K95" s="8"/>
      <c r="L95" s="9"/>
      <c r="M95" s="23" t="s">
        <v>67</v>
      </c>
      <c r="N95" s="11"/>
      <c r="O95" s="12"/>
      <c r="P95" s="23">
        <v>3</v>
      </c>
      <c r="Q95" s="11"/>
      <c r="R95" s="11"/>
      <c r="S95" s="11"/>
      <c r="T95" s="11"/>
      <c r="U95" s="12"/>
      <c r="V95" s="23">
        <v>68</v>
      </c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2"/>
    </row>
    <row r="96" spans="2:43">
      <c r="B96" s="18" t="s">
        <v>69</v>
      </c>
      <c r="C96" s="5"/>
      <c r="D96" s="5"/>
      <c r="E96" s="5"/>
      <c r="F96" s="5"/>
      <c r="G96" s="5"/>
      <c r="H96" s="5"/>
      <c r="I96" s="5"/>
      <c r="J96" s="5"/>
      <c r="K96" s="5"/>
      <c r="L96" s="6"/>
      <c r="M96" s="23" t="s">
        <v>66</v>
      </c>
      <c r="N96" s="11"/>
      <c r="O96" s="12"/>
      <c r="P96" s="23">
        <v>17</v>
      </c>
      <c r="Q96" s="11"/>
      <c r="R96" s="11"/>
      <c r="S96" s="11"/>
      <c r="T96" s="11"/>
      <c r="U96" s="12"/>
      <c r="V96" s="23">
        <v>38</v>
      </c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2"/>
    </row>
    <row r="97" spans="2:38">
      <c r="B97" s="20"/>
      <c r="C97" s="8"/>
      <c r="D97" s="8"/>
      <c r="E97" s="8"/>
      <c r="F97" s="8"/>
      <c r="G97" s="8"/>
      <c r="H97" s="8"/>
      <c r="I97" s="8"/>
      <c r="J97" s="8"/>
      <c r="K97" s="8"/>
      <c r="L97" s="9"/>
      <c r="M97" s="23" t="s">
        <v>67</v>
      </c>
      <c r="N97" s="11"/>
      <c r="O97" s="12"/>
      <c r="P97" s="23">
        <v>17</v>
      </c>
      <c r="Q97" s="11"/>
      <c r="R97" s="11"/>
      <c r="S97" s="11"/>
      <c r="T97" s="11"/>
      <c r="U97" s="12"/>
      <c r="V97" s="23">
        <v>38</v>
      </c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2"/>
    </row>
    <row r="98" spans="2:38">
      <c r="B98" s="18" t="s">
        <v>70</v>
      </c>
      <c r="C98" s="5"/>
      <c r="D98" s="5"/>
      <c r="E98" s="5"/>
      <c r="F98" s="5"/>
      <c r="G98" s="5"/>
      <c r="H98" s="5"/>
      <c r="I98" s="5"/>
      <c r="J98" s="5"/>
      <c r="K98" s="5"/>
      <c r="L98" s="6"/>
      <c r="M98" s="23" t="s">
        <v>66</v>
      </c>
      <c r="N98" s="11"/>
      <c r="O98" s="12"/>
      <c r="P98" s="23">
        <v>7</v>
      </c>
      <c r="Q98" s="11"/>
      <c r="R98" s="11"/>
      <c r="S98" s="11"/>
      <c r="T98" s="11"/>
      <c r="U98" s="12"/>
      <c r="V98" s="23">
        <v>17</v>
      </c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2"/>
    </row>
    <row r="99" spans="2:38">
      <c r="B99" s="20"/>
      <c r="C99" s="8"/>
      <c r="D99" s="8"/>
      <c r="E99" s="8"/>
      <c r="F99" s="8"/>
      <c r="G99" s="8"/>
      <c r="H99" s="8"/>
      <c r="I99" s="8"/>
      <c r="J99" s="8"/>
      <c r="K99" s="8"/>
      <c r="L99" s="9"/>
      <c r="M99" s="23" t="s">
        <v>67</v>
      </c>
      <c r="N99" s="11"/>
      <c r="O99" s="12"/>
      <c r="P99" s="23">
        <v>7</v>
      </c>
      <c r="Q99" s="11"/>
      <c r="R99" s="11"/>
      <c r="S99" s="11"/>
      <c r="T99" s="11"/>
      <c r="U99" s="12"/>
      <c r="V99" s="23">
        <v>17</v>
      </c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2"/>
    </row>
    <row r="100" spans="2:38">
      <c r="B100" s="18" t="s">
        <v>71</v>
      </c>
      <c r="C100" s="5"/>
      <c r="D100" s="5"/>
      <c r="E100" s="5"/>
      <c r="F100" s="5"/>
      <c r="G100" s="5"/>
      <c r="H100" s="5"/>
      <c r="I100" s="5"/>
      <c r="J100" s="5"/>
      <c r="K100" s="5"/>
      <c r="L100" s="6"/>
      <c r="M100" s="23" t="s">
        <v>66</v>
      </c>
      <c r="N100" s="11"/>
      <c r="O100" s="12"/>
      <c r="P100" s="23">
        <v>4</v>
      </c>
      <c r="Q100" s="11"/>
      <c r="R100" s="11"/>
      <c r="S100" s="11"/>
      <c r="T100" s="11"/>
      <c r="U100" s="12"/>
      <c r="V100" s="23">
        <v>2</v>
      </c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2"/>
    </row>
    <row r="101" spans="2:38">
      <c r="B101" s="20"/>
      <c r="C101" s="8"/>
      <c r="D101" s="8"/>
      <c r="E101" s="8"/>
      <c r="F101" s="8"/>
      <c r="G101" s="8"/>
      <c r="H101" s="8"/>
      <c r="I101" s="8"/>
      <c r="J101" s="8"/>
      <c r="K101" s="8"/>
      <c r="L101" s="9"/>
      <c r="M101" s="23" t="s">
        <v>67</v>
      </c>
      <c r="N101" s="11"/>
      <c r="O101" s="12"/>
      <c r="P101" s="23">
        <v>4</v>
      </c>
      <c r="Q101" s="11"/>
      <c r="R101" s="11"/>
      <c r="S101" s="11"/>
      <c r="T101" s="11"/>
      <c r="U101" s="12"/>
      <c r="V101" s="23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2"/>
    </row>
    <row r="102" spans="2:38">
      <c r="B102" s="18" t="s">
        <v>72</v>
      </c>
      <c r="C102" s="5"/>
      <c r="D102" s="5"/>
      <c r="E102" s="5"/>
      <c r="F102" s="5"/>
      <c r="G102" s="5"/>
      <c r="H102" s="5"/>
      <c r="I102" s="5"/>
      <c r="J102" s="5"/>
      <c r="K102" s="5"/>
      <c r="L102" s="6"/>
      <c r="M102" s="23" t="s">
        <v>66</v>
      </c>
      <c r="N102" s="11"/>
      <c r="O102" s="12"/>
      <c r="P102" s="23">
        <v>4</v>
      </c>
      <c r="Q102" s="11"/>
      <c r="R102" s="11"/>
      <c r="S102" s="11"/>
      <c r="T102" s="11"/>
      <c r="U102" s="12"/>
      <c r="V102" s="23">
        <v>23</v>
      </c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2"/>
    </row>
    <row r="103" spans="2:38">
      <c r="B103" s="20"/>
      <c r="C103" s="8"/>
      <c r="D103" s="8"/>
      <c r="E103" s="8"/>
      <c r="F103" s="8"/>
      <c r="G103" s="8"/>
      <c r="H103" s="8"/>
      <c r="I103" s="8"/>
      <c r="J103" s="8"/>
      <c r="K103" s="8"/>
      <c r="L103" s="9"/>
      <c r="M103" s="23" t="s">
        <v>67</v>
      </c>
      <c r="N103" s="11"/>
      <c r="O103" s="12"/>
      <c r="P103" s="23">
        <v>40</v>
      </c>
      <c r="Q103" s="11"/>
      <c r="R103" s="11"/>
      <c r="S103" s="11"/>
      <c r="T103" s="11"/>
      <c r="U103" s="12"/>
      <c r="V103" s="23">
        <v>690</v>
      </c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2"/>
    </row>
    <row r="104" spans="2:38">
      <c r="B104" s="18" t="s">
        <v>73</v>
      </c>
      <c r="C104" s="5"/>
      <c r="D104" s="5"/>
      <c r="E104" s="5"/>
      <c r="F104" s="5"/>
      <c r="G104" s="5"/>
      <c r="H104" s="5"/>
      <c r="I104" s="5"/>
      <c r="J104" s="5"/>
      <c r="K104" s="5"/>
      <c r="L104" s="6"/>
      <c r="M104" s="23" t="s">
        <v>66</v>
      </c>
      <c r="N104" s="11"/>
      <c r="O104" s="12"/>
      <c r="P104" s="23"/>
      <c r="Q104" s="11"/>
      <c r="R104" s="11"/>
      <c r="S104" s="11"/>
      <c r="T104" s="11"/>
      <c r="U104" s="12"/>
      <c r="V104" s="23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2"/>
    </row>
    <row r="105" spans="2:38">
      <c r="B105" s="20"/>
      <c r="C105" s="8"/>
      <c r="D105" s="8"/>
      <c r="E105" s="8"/>
      <c r="F105" s="8"/>
      <c r="G105" s="8"/>
      <c r="H105" s="8"/>
      <c r="I105" s="8"/>
      <c r="J105" s="8"/>
      <c r="K105" s="8"/>
      <c r="L105" s="9"/>
      <c r="M105" s="23" t="s">
        <v>67</v>
      </c>
      <c r="N105" s="11"/>
      <c r="O105" s="12"/>
      <c r="P105" s="23"/>
      <c r="Q105" s="11"/>
      <c r="R105" s="11"/>
      <c r="S105" s="11"/>
      <c r="T105" s="11"/>
      <c r="U105" s="12"/>
      <c r="V105" s="23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2"/>
    </row>
    <row r="106" spans="2:38">
      <c r="B106" s="18" t="s">
        <v>74</v>
      </c>
      <c r="C106" s="5"/>
      <c r="D106" s="5"/>
      <c r="E106" s="5"/>
      <c r="F106" s="5"/>
      <c r="G106" s="5"/>
      <c r="H106" s="5"/>
      <c r="I106" s="5"/>
      <c r="J106" s="5"/>
      <c r="K106" s="5"/>
      <c r="L106" s="6"/>
      <c r="M106" s="23" t="s">
        <v>66</v>
      </c>
      <c r="N106" s="11"/>
      <c r="O106" s="12"/>
      <c r="P106" s="23"/>
      <c r="Q106" s="11"/>
      <c r="R106" s="11"/>
      <c r="S106" s="11"/>
      <c r="T106" s="11"/>
      <c r="U106" s="12"/>
      <c r="V106" s="23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2"/>
    </row>
    <row r="107" spans="2:38">
      <c r="B107" s="20"/>
      <c r="C107" s="8"/>
      <c r="D107" s="8"/>
      <c r="E107" s="8"/>
      <c r="F107" s="8"/>
      <c r="G107" s="8"/>
      <c r="H107" s="8"/>
      <c r="I107" s="8"/>
      <c r="J107" s="8"/>
      <c r="K107" s="8"/>
      <c r="L107" s="9"/>
      <c r="M107" s="23" t="s">
        <v>67</v>
      </c>
      <c r="N107" s="11"/>
      <c r="O107" s="12"/>
      <c r="P107" s="23"/>
      <c r="Q107" s="11"/>
      <c r="R107" s="11"/>
      <c r="S107" s="11"/>
      <c r="T107" s="11"/>
      <c r="U107" s="12"/>
      <c r="V107" s="23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2"/>
    </row>
    <row r="108" spans="2:38">
      <c r="B108" s="18" t="s">
        <v>75</v>
      </c>
      <c r="C108" s="5"/>
      <c r="D108" s="5"/>
      <c r="E108" s="5"/>
      <c r="F108" s="5"/>
      <c r="G108" s="5"/>
      <c r="H108" s="5"/>
      <c r="I108" s="5"/>
      <c r="J108" s="5"/>
      <c r="K108" s="5"/>
      <c r="L108" s="6"/>
      <c r="M108" s="23" t="s">
        <v>66</v>
      </c>
      <c r="N108" s="11"/>
      <c r="O108" s="12"/>
      <c r="P108" s="23"/>
      <c r="Q108" s="11"/>
      <c r="R108" s="11"/>
      <c r="S108" s="11"/>
      <c r="T108" s="11"/>
      <c r="U108" s="12"/>
      <c r="V108" s="23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2"/>
    </row>
    <row r="109" spans="2:38">
      <c r="B109" s="20"/>
      <c r="C109" s="8"/>
      <c r="D109" s="8"/>
      <c r="E109" s="8"/>
      <c r="F109" s="8"/>
      <c r="G109" s="8"/>
      <c r="H109" s="8"/>
      <c r="I109" s="8"/>
      <c r="J109" s="8"/>
      <c r="K109" s="8"/>
      <c r="L109" s="9"/>
      <c r="M109" s="23" t="s">
        <v>67</v>
      </c>
      <c r="N109" s="11"/>
      <c r="O109" s="12"/>
      <c r="P109" s="23"/>
      <c r="Q109" s="11"/>
      <c r="R109" s="11"/>
      <c r="S109" s="11"/>
      <c r="T109" s="11"/>
      <c r="U109" s="12"/>
      <c r="V109" s="23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2"/>
    </row>
    <row r="110" spans="2:38">
      <c r="B110" s="18" t="s">
        <v>76</v>
      </c>
      <c r="C110" s="5"/>
      <c r="D110" s="5"/>
      <c r="E110" s="5"/>
      <c r="F110" s="5"/>
      <c r="G110" s="5"/>
      <c r="H110" s="5"/>
      <c r="I110" s="5"/>
      <c r="J110" s="5"/>
      <c r="K110" s="5"/>
      <c r="L110" s="6"/>
      <c r="M110" s="23" t="s">
        <v>66</v>
      </c>
      <c r="N110" s="11"/>
      <c r="O110" s="12"/>
      <c r="P110" s="23">
        <v>3</v>
      </c>
      <c r="Q110" s="11"/>
      <c r="R110" s="11"/>
      <c r="S110" s="11"/>
      <c r="T110" s="11"/>
      <c r="U110" s="12"/>
      <c r="V110" s="23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2"/>
    </row>
    <row r="111" spans="2:38">
      <c r="B111" s="20"/>
      <c r="C111" s="8"/>
      <c r="D111" s="8"/>
      <c r="E111" s="8"/>
      <c r="F111" s="8"/>
      <c r="G111" s="8"/>
      <c r="H111" s="8"/>
      <c r="I111" s="8"/>
      <c r="J111" s="8"/>
      <c r="K111" s="8"/>
      <c r="L111" s="9"/>
      <c r="M111" s="23" t="s">
        <v>67</v>
      </c>
      <c r="N111" s="11"/>
      <c r="O111" s="12"/>
      <c r="P111" s="23"/>
      <c r="Q111" s="11"/>
      <c r="R111" s="11"/>
      <c r="S111" s="11"/>
      <c r="T111" s="11"/>
      <c r="U111" s="12"/>
      <c r="V111" s="23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2"/>
    </row>
    <row r="112" spans="2:38">
      <c r="B112" s="18" t="s">
        <v>77</v>
      </c>
      <c r="C112" s="5"/>
      <c r="D112" s="5"/>
      <c r="E112" s="5"/>
      <c r="F112" s="5"/>
      <c r="G112" s="5"/>
      <c r="H112" s="5"/>
      <c r="I112" s="5"/>
      <c r="J112" s="5"/>
      <c r="K112" s="5"/>
      <c r="L112" s="6"/>
      <c r="M112" s="23" t="s">
        <v>66</v>
      </c>
      <c r="N112" s="11"/>
      <c r="O112" s="12"/>
      <c r="P112" s="23"/>
      <c r="Q112" s="11"/>
      <c r="R112" s="11"/>
      <c r="S112" s="11"/>
      <c r="T112" s="11"/>
      <c r="U112" s="12"/>
      <c r="V112" s="23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2"/>
    </row>
    <row r="113" spans="2:43">
      <c r="B113" s="20"/>
      <c r="C113" s="8"/>
      <c r="D113" s="8"/>
      <c r="E113" s="8"/>
      <c r="F113" s="8"/>
      <c r="G113" s="8"/>
      <c r="H113" s="8"/>
      <c r="I113" s="8"/>
      <c r="J113" s="8"/>
      <c r="K113" s="8"/>
      <c r="L113" s="9"/>
      <c r="M113" s="23" t="s">
        <v>67</v>
      </c>
      <c r="N113" s="11"/>
      <c r="O113" s="12"/>
      <c r="P113" s="23"/>
      <c r="Q113" s="11"/>
      <c r="R113" s="11"/>
      <c r="S113" s="11"/>
      <c r="T113" s="11"/>
      <c r="U113" s="12"/>
      <c r="V113" s="23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2"/>
    </row>
    <row r="114" spans="2:43">
      <c r="B114" s="18" t="s">
        <v>78</v>
      </c>
      <c r="C114" s="5"/>
      <c r="D114" s="5"/>
      <c r="E114" s="5"/>
      <c r="F114" s="5"/>
      <c r="G114" s="5"/>
      <c r="H114" s="5"/>
      <c r="I114" s="5"/>
      <c r="J114" s="5"/>
      <c r="K114" s="5"/>
      <c r="L114" s="6"/>
      <c r="M114" s="23" t="s">
        <v>66</v>
      </c>
      <c r="N114" s="11"/>
      <c r="O114" s="12"/>
      <c r="P114" s="23">
        <v>10</v>
      </c>
      <c r="Q114" s="11"/>
      <c r="R114" s="11"/>
      <c r="S114" s="11"/>
      <c r="T114" s="11"/>
      <c r="U114" s="12"/>
      <c r="V114" s="23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2"/>
    </row>
    <row r="115" spans="2:43">
      <c r="B115" s="20"/>
      <c r="C115" s="8"/>
      <c r="D115" s="8"/>
      <c r="E115" s="8"/>
      <c r="F115" s="8"/>
      <c r="G115" s="8"/>
      <c r="H115" s="8"/>
      <c r="I115" s="8"/>
      <c r="J115" s="8"/>
      <c r="K115" s="8"/>
      <c r="L115" s="9"/>
      <c r="M115" s="23" t="s">
        <v>67</v>
      </c>
      <c r="N115" s="11"/>
      <c r="O115" s="12"/>
      <c r="P115" s="23"/>
      <c r="Q115" s="11"/>
      <c r="R115" s="11"/>
      <c r="S115" s="11"/>
      <c r="T115" s="11"/>
      <c r="U115" s="12"/>
      <c r="V115" s="23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2"/>
    </row>
    <row r="116" spans="2:43">
      <c r="B116" s="18" t="s">
        <v>79</v>
      </c>
      <c r="C116" s="5"/>
      <c r="D116" s="5"/>
      <c r="E116" s="5"/>
      <c r="F116" s="5"/>
      <c r="G116" s="5"/>
      <c r="H116" s="5"/>
      <c r="I116" s="5"/>
      <c r="J116" s="5"/>
      <c r="K116" s="5"/>
      <c r="L116" s="6"/>
      <c r="M116" s="23" t="s">
        <v>66</v>
      </c>
      <c r="N116" s="11"/>
      <c r="O116" s="12"/>
      <c r="P116" s="23"/>
      <c r="Q116" s="11"/>
      <c r="R116" s="11"/>
      <c r="S116" s="11"/>
      <c r="T116" s="11"/>
      <c r="U116" s="12"/>
      <c r="V116" s="23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2"/>
    </row>
    <row r="117" spans="2:43">
      <c r="B117" s="20"/>
      <c r="C117" s="8"/>
      <c r="D117" s="8"/>
      <c r="E117" s="8"/>
      <c r="F117" s="8"/>
      <c r="G117" s="8"/>
      <c r="H117" s="8"/>
      <c r="I117" s="8"/>
      <c r="J117" s="8"/>
      <c r="K117" s="8"/>
      <c r="L117" s="9"/>
      <c r="M117" s="23" t="s">
        <v>67</v>
      </c>
      <c r="N117" s="11"/>
      <c r="O117" s="12"/>
      <c r="P117" s="23"/>
      <c r="Q117" s="11"/>
      <c r="R117" s="11"/>
      <c r="S117" s="11"/>
      <c r="T117" s="11"/>
      <c r="U117" s="12"/>
      <c r="V117" s="23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2"/>
    </row>
    <row r="119" spans="2:43">
      <c r="B119" s="32" t="s">
        <v>80</v>
      </c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33"/>
      <c r="S119" s="34" t="s">
        <v>80</v>
      </c>
      <c r="T119" s="11"/>
      <c r="U119" s="11"/>
      <c r="V119" s="11"/>
      <c r="W119" s="12"/>
      <c r="X119" s="10" t="s">
        <v>6</v>
      </c>
      <c r="Y119" s="11"/>
      <c r="Z119" s="11"/>
      <c r="AA119" s="12"/>
    </row>
    <row r="120" spans="2:43">
      <c r="B120" s="18" t="s">
        <v>81</v>
      </c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6"/>
      <c r="S120" s="23" t="s">
        <v>66</v>
      </c>
      <c r="T120" s="11"/>
      <c r="U120" s="11"/>
      <c r="V120" s="11"/>
      <c r="W120" s="12"/>
      <c r="X120" s="23"/>
      <c r="Y120" s="11"/>
      <c r="Z120" s="11"/>
      <c r="AA120" s="12"/>
    </row>
    <row r="121" spans="2:43">
      <c r="B121" s="20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9"/>
      <c r="S121" s="23" t="s">
        <v>67</v>
      </c>
      <c r="T121" s="11"/>
      <c r="U121" s="11"/>
      <c r="V121" s="11"/>
      <c r="W121" s="12"/>
      <c r="X121" s="23"/>
      <c r="Y121" s="11"/>
      <c r="Z121" s="11"/>
      <c r="AA121" s="12"/>
    </row>
    <row r="122" spans="2:43">
      <c r="B122" s="18" t="s">
        <v>82</v>
      </c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6"/>
      <c r="S122" s="23" t="s">
        <v>66</v>
      </c>
      <c r="T122" s="11"/>
      <c r="U122" s="11"/>
      <c r="V122" s="11"/>
      <c r="W122" s="12"/>
      <c r="X122" s="23"/>
      <c r="Y122" s="11"/>
      <c r="Z122" s="11"/>
      <c r="AA122" s="12"/>
    </row>
    <row r="123" spans="2:43">
      <c r="B123" s="20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9"/>
      <c r="S123" s="23" t="s">
        <v>67</v>
      </c>
      <c r="T123" s="11"/>
      <c r="U123" s="11"/>
      <c r="V123" s="11"/>
      <c r="W123" s="12"/>
      <c r="X123" s="23"/>
      <c r="Y123" s="11"/>
      <c r="Z123" s="11"/>
      <c r="AA123" s="12"/>
    </row>
    <row r="125" spans="2:43">
      <c r="B125" s="17" t="s">
        <v>83</v>
      </c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</row>
    <row r="127" spans="2:43">
      <c r="C127" s="10" t="s">
        <v>193</v>
      </c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2"/>
      <c r="R127" s="10" t="s">
        <v>7</v>
      </c>
      <c r="S127" s="11"/>
      <c r="T127" s="11"/>
      <c r="U127" s="12"/>
      <c r="W127" s="10" t="s">
        <v>8</v>
      </c>
      <c r="X127" s="11"/>
      <c r="Y127" s="11"/>
      <c r="Z127" s="11"/>
      <c r="AA127" s="11"/>
      <c r="AB127" s="11"/>
      <c r="AC127" s="11"/>
      <c r="AD127" s="11"/>
      <c r="AE127" s="11"/>
      <c r="AF127" s="11"/>
      <c r="AG127" s="12"/>
      <c r="AI127" s="13" t="s">
        <v>6</v>
      </c>
      <c r="AJ127" s="11"/>
      <c r="AK127" s="11"/>
      <c r="AL127" s="11"/>
      <c r="AM127" s="11"/>
      <c r="AN127" s="11"/>
      <c r="AO127" s="11"/>
      <c r="AP127" s="11"/>
      <c r="AQ127" s="12"/>
    </row>
    <row r="128" spans="2:43">
      <c r="C128" s="18" t="s">
        <v>194</v>
      </c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2"/>
      <c r="R128" s="23">
        <v>26</v>
      </c>
      <c r="S128" s="11"/>
      <c r="T128" s="11"/>
      <c r="U128" s="12"/>
      <c r="W128" s="23"/>
      <c r="X128" s="11"/>
      <c r="Y128" s="11"/>
      <c r="Z128" s="11"/>
      <c r="AA128" s="11"/>
      <c r="AB128" s="11"/>
      <c r="AC128" s="11"/>
      <c r="AD128" s="11"/>
      <c r="AE128" s="11"/>
      <c r="AF128" s="11"/>
      <c r="AG128" s="12"/>
      <c r="AI128" s="23">
        <v>26</v>
      </c>
      <c r="AJ128" s="11"/>
      <c r="AK128" s="11"/>
      <c r="AL128" s="11"/>
      <c r="AM128" s="11"/>
      <c r="AN128" s="11"/>
      <c r="AO128" s="11"/>
      <c r="AP128" s="11"/>
      <c r="AQ128" s="12"/>
    </row>
    <row r="129" spans="3:43">
      <c r="C129" s="18" t="s">
        <v>195</v>
      </c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2"/>
      <c r="R129" s="23">
        <v>31</v>
      </c>
      <c r="S129" s="11"/>
      <c r="T129" s="11"/>
      <c r="U129" s="12"/>
      <c r="W129" s="23"/>
      <c r="X129" s="11"/>
      <c r="Y129" s="11"/>
      <c r="Z129" s="11"/>
      <c r="AA129" s="11"/>
      <c r="AB129" s="11"/>
      <c r="AC129" s="11"/>
      <c r="AD129" s="11"/>
      <c r="AE129" s="11"/>
      <c r="AF129" s="11"/>
      <c r="AG129" s="12"/>
      <c r="AI129" s="23">
        <v>31</v>
      </c>
      <c r="AJ129" s="11"/>
      <c r="AK129" s="11"/>
      <c r="AL129" s="11"/>
      <c r="AM129" s="11"/>
      <c r="AN129" s="11"/>
      <c r="AO129" s="11"/>
      <c r="AP129" s="11"/>
      <c r="AQ129" s="12"/>
    </row>
    <row r="132" spans="3:43">
      <c r="H132" s="17" t="s">
        <v>85</v>
      </c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</row>
    <row r="134" spans="3:43">
      <c r="C134" s="4" t="s">
        <v>86</v>
      </c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2"/>
      <c r="T134" s="13" t="s">
        <v>7</v>
      </c>
      <c r="U134" s="11"/>
      <c r="V134" s="11"/>
      <c r="W134" s="12"/>
      <c r="X134" s="13" t="s">
        <v>8</v>
      </c>
      <c r="Y134" s="11"/>
      <c r="Z134" s="11"/>
      <c r="AA134" s="11"/>
      <c r="AB134" s="11"/>
      <c r="AC134" s="11"/>
      <c r="AD134" s="11"/>
      <c r="AE134" s="11"/>
      <c r="AF134" s="11"/>
      <c r="AG134" s="12"/>
      <c r="AH134" s="13" t="s">
        <v>6</v>
      </c>
      <c r="AI134" s="11"/>
      <c r="AJ134" s="11"/>
      <c r="AK134" s="11"/>
      <c r="AL134" s="11"/>
      <c r="AM134" s="11"/>
      <c r="AN134" s="11"/>
      <c r="AO134" s="12"/>
    </row>
    <row r="135" spans="3:43">
      <c r="C135" s="18" t="s">
        <v>87</v>
      </c>
      <c r="D135" s="5"/>
      <c r="E135" s="5"/>
      <c r="F135" s="5"/>
      <c r="G135" s="5"/>
      <c r="H135" s="5"/>
      <c r="I135" s="6"/>
      <c r="J135" s="18" t="s">
        <v>88</v>
      </c>
      <c r="K135" s="18" t="s">
        <v>89</v>
      </c>
      <c r="L135" s="11"/>
      <c r="M135" s="11"/>
      <c r="N135" s="11"/>
      <c r="O135" s="11"/>
      <c r="P135" s="11"/>
      <c r="Q135" s="11"/>
      <c r="R135" s="11"/>
      <c r="S135" s="12"/>
      <c r="T135" s="23">
        <v>19</v>
      </c>
      <c r="U135" s="11"/>
      <c r="V135" s="11"/>
      <c r="W135" s="12"/>
      <c r="X135" s="23">
        <v>5</v>
      </c>
      <c r="Y135" s="11"/>
      <c r="Z135" s="11"/>
      <c r="AA135" s="11"/>
      <c r="AB135" s="11"/>
      <c r="AC135" s="11"/>
      <c r="AD135" s="11"/>
      <c r="AE135" s="11"/>
      <c r="AF135" s="11"/>
      <c r="AG135" s="12"/>
      <c r="AH135" s="23">
        <v>24</v>
      </c>
      <c r="AI135" s="11"/>
      <c r="AJ135" s="11"/>
      <c r="AK135" s="11"/>
      <c r="AL135" s="11"/>
      <c r="AM135" s="11"/>
      <c r="AN135" s="11"/>
      <c r="AO135" s="12"/>
    </row>
    <row r="136" spans="3:43">
      <c r="C136" s="21"/>
      <c r="D136" s="14"/>
      <c r="E136" s="14"/>
      <c r="F136" s="14"/>
      <c r="G136" s="14"/>
      <c r="H136" s="14"/>
      <c r="I136" s="22"/>
      <c r="J136" s="35"/>
      <c r="K136" s="18" t="s">
        <v>90</v>
      </c>
      <c r="L136" s="11"/>
      <c r="M136" s="11"/>
      <c r="N136" s="11"/>
      <c r="O136" s="11"/>
      <c r="P136" s="11"/>
      <c r="Q136" s="11"/>
      <c r="R136" s="11"/>
      <c r="S136" s="12"/>
      <c r="T136" s="23">
        <v>2</v>
      </c>
      <c r="U136" s="11"/>
      <c r="V136" s="11"/>
      <c r="W136" s="12"/>
      <c r="X136" s="23">
        <v>1</v>
      </c>
      <c r="Y136" s="11"/>
      <c r="Z136" s="11"/>
      <c r="AA136" s="11"/>
      <c r="AB136" s="11"/>
      <c r="AC136" s="11"/>
      <c r="AD136" s="11"/>
      <c r="AE136" s="11"/>
      <c r="AF136" s="11"/>
      <c r="AG136" s="12"/>
      <c r="AH136" s="23">
        <v>3</v>
      </c>
      <c r="AI136" s="11"/>
      <c r="AJ136" s="11"/>
      <c r="AK136" s="11"/>
      <c r="AL136" s="11"/>
      <c r="AM136" s="11"/>
      <c r="AN136" s="11"/>
      <c r="AO136" s="12"/>
    </row>
    <row r="137" spans="3:43">
      <c r="C137" s="21"/>
      <c r="D137" s="14"/>
      <c r="E137" s="14"/>
      <c r="F137" s="14"/>
      <c r="G137" s="14"/>
      <c r="H137" s="14"/>
      <c r="I137" s="22"/>
      <c r="J137" s="18" t="s">
        <v>91</v>
      </c>
      <c r="K137" s="18" t="s">
        <v>89</v>
      </c>
      <c r="L137" s="11"/>
      <c r="M137" s="11"/>
      <c r="N137" s="11"/>
      <c r="O137" s="11"/>
      <c r="P137" s="11"/>
      <c r="Q137" s="11"/>
      <c r="R137" s="11"/>
      <c r="S137" s="12"/>
      <c r="T137" s="23">
        <v>20</v>
      </c>
      <c r="U137" s="11"/>
      <c r="V137" s="11"/>
      <c r="W137" s="12"/>
      <c r="X137" s="23"/>
      <c r="Y137" s="11"/>
      <c r="Z137" s="11"/>
      <c r="AA137" s="11"/>
      <c r="AB137" s="11"/>
      <c r="AC137" s="11"/>
      <c r="AD137" s="11"/>
      <c r="AE137" s="11"/>
      <c r="AF137" s="11"/>
      <c r="AG137" s="12"/>
      <c r="AH137" s="23">
        <v>20</v>
      </c>
      <c r="AI137" s="11"/>
      <c r="AJ137" s="11"/>
      <c r="AK137" s="11"/>
      <c r="AL137" s="11"/>
      <c r="AM137" s="11"/>
      <c r="AN137" s="11"/>
      <c r="AO137" s="12"/>
    </row>
    <row r="138" spans="3:43">
      <c r="C138" s="20"/>
      <c r="D138" s="8"/>
      <c r="E138" s="8"/>
      <c r="F138" s="8"/>
      <c r="G138" s="8"/>
      <c r="H138" s="8"/>
      <c r="I138" s="9"/>
      <c r="J138" s="35"/>
      <c r="K138" s="18" t="s">
        <v>90</v>
      </c>
      <c r="L138" s="11"/>
      <c r="M138" s="11"/>
      <c r="N138" s="11"/>
      <c r="O138" s="11"/>
      <c r="P138" s="11"/>
      <c r="Q138" s="11"/>
      <c r="R138" s="11"/>
      <c r="S138" s="12"/>
      <c r="T138" s="23">
        <v>2</v>
      </c>
      <c r="U138" s="11"/>
      <c r="V138" s="11"/>
      <c r="W138" s="12"/>
      <c r="X138" s="23"/>
      <c r="Y138" s="11"/>
      <c r="Z138" s="11"/>
      <c r="AA138" s="11"/>
      <c r="AB138" s="11"/>
      <c r="AC138" s="11"/>
      <c r="AD138" s="11"/>
      <c r="AE138" s="11"/>
      <c r="AF138" s="11"/>
      <c r="AG138" s="12"/>
      <c r="AH138" s="23">
        <v>2</v>
      </c>
      <c r="AI138" s="11"/>
      <c r="AJ138" s="11"/>
      <c r="AK138" s="11"/>
      <c r="AL138" s="11"/>
      <c r="AM138" s="11"/>
      <c r="AN138" s="11"/>
      <c r="AO138" s="12"/>
    </row>
    <row r="139" spans="3:43">
      <c r="C139" s="18" t="s">
        <v>92</v>
      </c>
      <c r="D139" s="5"/>
      <c r="E139" s="5"/>
      <c r="F139" s="5"/>
      <c r="G139" s="5"/>
      <c r="H139" s="5"/>
      <c r="I139" s="6"/>
      <c r="J139" s="18" t="s">
        <v>88</v>
      </c>
      <c r="K139" s="18" t="s">
        <v>89</v>
      </c>
      <c r="L139" s="11"/>
      <c r="M139" s="11"/>
      <c r="N139" s="11"/>
      <c r="O139" s="11"/>
      <c r="P139" s="11"/>
      <c r="Q139" s="11"/>
      <c r="R139" s="11"/>
      <c r="S139" s="12"/>
      <c r="T139" s="23"/>
      <c r="U139" s="11"/>
      <c r="V139" s="11"/>
      <c r="W139" s="12"/>
      <c r="X139" s="23"/>
      <c r="Y139" s="11"/>
      <c r="Z139" s="11"/>
      <c r="AA139" s="11"/>
      <c r="AB139" s="11"/>
      <c r="AC139" s="11"/>
      <c r="AD139" s="11"/>
      <c r="AE139" s="11"/>
      <c r="AF139" s="11"/>
      <c r="AG139" s="12"/>
      <c r="AH139" s="23"/>
      <c r="AI139" s="11"/>
      <c r="AJ139" s="11"/>
      <c r="AK139" s="11"/>
      <c r="AL139" s="11"/>
      <c r="AM139" s="11"/>
      <c r="AN139" s="11"/>
      <c r="AO139" s="12"/>
    </row>
    <row r="140" spans="3:43">
      <c r="C140" s="21"/>
      <c r="D140" s="14"/>
      <c r="E140" s="14"/>
      <c r="F140" s="14"/>
      <c r="G140" s="14"/>
      <c r="H140" s="14"/>
      <c r="I140" s="22"/>
      <c r="J140" s="35"/>
      <c r="K140" s="18" t="s">
        <v>90</v>
      </c>
      <c r="L140" s="11"/>
      <c r="M140" s="11"/>
      <c r="N140" s="11"/>
      <c r="O140" s="11"/>
      <c r="P140" s="11"/>
      <c r="Q140" s="11"/>
      <c r="R140" s="11"/>
      <c r="S140" s="12"/>
      <c r="T140" s="23"/>
      <c r="U140" s="11"/>
      <c r="V140" s="11"/>
      <c r="W140" s="12"/>
      <c r="X140" s="23"/>
      <c r="Y140" s="11"/>
      <c r="Z140" s="11"/>
      <c r="AA140" s="11"/>
      <c r="AB140" s="11"/>
      <c r="AC140" s="11"/>
      <c r="AD140" s="11"/>
      <c r="AE140" s="11"/>
      <c r="AF140" s="11"/>
      <c r="AG140" s="12"/>
      <c r="AH140" s="23"/>
      <c r="AI140" s="11"/>
      <c r="AJ140" s="11"/>
      <c r="AK140" s="11"/>
      <c r="AL140" s="11"/>
      <c r="AM140" s="11"/>
      <c r="AN140" s="11"/>
      <c r="AO140" s="12"/>
    </row>
    <row r="141" spans="3:43">
      <c r="C141" s="21"/>
      <c r="D141" s="14"/>
      <c r="E141" s="14"/>
      <c r="F141" s="14"/>
      <c r="G141" s="14"/>
      <c r="H141" s="14"/>
      <c r="I141" s="22"/>
      <c r="J141" s="18" t="s">
        <v>91</v>
      </c>
      <c r="K141" s="18" t="s">
        <v>89</v>
      </c>
      <c r="L141" s="11"/>
      <c r="M141" s="11"/>
      <c r="N141" s="11"/>
      <c r="O141" s="11"/>
      <c r="P141" s="11"/>
      <c r="Q141" s="11"/>
      <c r="R141" s="11"/>
      <c r="S141" s="12"/>
      <c r="T141" s="23"/>
      <c r="U141" s="11"/>
      <c r="V141" s="11"/>
      <c r="W141" s="12"/>
      <c r="X141" s="23"/>
      <c r="Y141" s="11"/>
      <c r="Z141" s="11"/>
      <c r="AA141" s="11"/>
      <c r="AB141" s="11"/>
      <c r="AC141" s="11"/>
      <c r="AD141" s="11"/>
      <c r="AE141" s="11"/>
      <c r="AF141" s="11"/>
      <c r="AG141" s="12"/>
      <c r="AH141" s="23"/>
      <c r="AI141" s="11"/>
      <c r="AJ141" s="11"/>
      <c r="AK141" s="11"/>
      <c r="AL141" s="11"/>
      <c r="AM141" s="11"/>
      <c r="AN141" s="11"/>
      <c r="AO141" s="12"/>
    </row>
    <row r="142" spans="3:43">
      <c r="C142" s="20"/>
      <c r="D142" s="8"/>
      <c r="E142" s="8"/>
      <c r="F142" s="8"/>
      <c r="G142" s="8"/>
      <c r="H142" s="8"/>
      <c r="I142" s="9"/>
      <c r="J142" s="35"/>
      <c r="K142" s="18" t="s">
        <v>90</v>
      </c>
      <c r="L142" s="11"/>
      <c r="M142" s="11"/>
      <c r="N142" s="11"/>
      <c r="O142" s="11"/>
      <c r="P142" s="11"/>
      <c r="Q142" s="11"/>
      <c r="R142" s="11"/>
      <c r="S142" s="12"/>
      <c r="T142" s="23"/>
      <c r="U142" s="11"/>
      <c r="V142" s="11"/>
      <c r="W142" s="12"/>
      <c r="X142" s="23"/>
      <c r="Y142" s="11"/>
      <c r="Z142" s="11"/>
      <c r="AA142" s="11"/>
      <c r="AB142" s="11"/>
      <c r="AC142" s="11"/>
      <c r="AD142" s="11"/>
      <c r="AE142" s="11"/>
      <c r="AF142" s="11"/>
      <c r="AG142" s="12"/>
      <c r="AH142" s="23"/>
      <c r="AI142" s="11"/>
      <c r="AJ142" s="11"/>
      <c r="AK142" s="11"/>
      <c r="AL142" s="11"/>
      <c r="AM142" s="11"/>
      <c r="AN142" s="11"/>
      <c r="AO142" s="12"/>
    </row>
    <row r="143" spans="3:43">
      <c r="C143" s="18" t="s">
        <v>93</v>
      </c>
      <c r="D143" s="5"/>
      <c r="E143" s="5"/>
      <c r="F143" s="5"/>
      <c r="G143" s="5"/>
      <c r="H143" s="5"/>
      <c r="I143" s="6"/>
      <c r="J143" s="18" t="s">
        <v>88</v>
      </c>
      <c r="K143" s="18" t="s">
        <v>89</v>
      </c>
      <c r="L143" s="11"/>
      <c r="M143" s="11"/>
      <c r="N143" s="11"/>
      <c r="O143" s="11"/>
      <c r="P143" s="11"/>
      <c r="Q143" s="11"/>
      <c r="R143" s="11"/>
      <c r="S143" s="12"/>
      <c r="T143" s="23">
        <v>10</v>
      </c>
      <c r="U143" s="11"/>
      <c r="V143" s="11"/>
      <c r="W143" s="12"/>
      <c r="X143" s="23">
        <v>3</v>
      </c>
      <c r="Y143" s="11"/>
      <c r="Z143" s="11"/>
      <c r="AA143" s="11"/>
      <c r="AB143" s="11"/>
      <c r="AC143" s="11"/>
      <c r="AD143" s="11"/>
      <c r="AE143" s="11"/>
      <c r="AF143" s="11"/>
      <c r="AG143" s="12"/>
      <c r="AH143" s="23">
        <v>13</v>
      </c>
      <c r="AI143" s="11"/>
      <c r="AJ143" s="11"/>
      <c r="AK143" s="11"/>
      <c r="AL143" s="11"/>
      <c r="AM143" s="11"/>
      <c r="AN143" s="11"/>
      <c r="AO143" s="12"/>
    </row>
    <row r="144" spans="3:43">
      <c r="C144" s="21"/>
      <c r="D144" s="14"/>
      <c r="E144" s="14"/>
      <c r="F144" s="14"/>
      <c r="G144" s="14"/>
      <c r="H144" s="14"/>
      <c r="I144" s="22"/>
      <c r="J144" s="35"/>
      <c r="K144" s="18" t="s">
        <v>90</v>
      </c>
      <c r="L144" s="11"/>
      <c r="M144" s="11"/>
      <c r="N144" s="11"/>
      <c r="O144" s="11"/>
      <c r="P144" s="11"/>
      <c r="Q144" s="11"/>
      <c r="R144" s="11"/>
      <c r="S144" s="12"/>
      <c r="T144" s="23">
        <v>1</v>
      </c>
      <c r="U144" s="11"/>
      <c r="V144" s="11"/>
      <c r="W144" s="12"/>
      <c r="X144" s="23">
        <v>1</v>
      </c>
      <c r="Y144" s="11"/>
      <c r="Z144" s="11"/>
      <c r="AA144" s="11"/>
      <c r="AB144" s="11"/>
      <c r="AC144" s="11"/>
      <c r="AD144" s="11"/>
      <c r="AE144" s="11"/>
      <c r="AF144" s="11"/>
      <c r="AG144" s="12"/>
      <c r="AH144" s="23">
        <v>2</v>
      </c>
      <c r="AI144" s="11"/>
      <c r="AJ144" s="11"/>
      <c r="AK144" s="11"/>
      <c r="AL144" s="11"/>
      <c r="AM144" s="11"/>
      <c r="AN144" s="11"/>
      <c r="AO144" s="12"/>
    </row>
    <row r="145" spans="3:41">
      <c r="C145" s="21"/>
      <c r="D145" s="14"/>
      <c r="E145" s="14"/>
      <c r="F145" s="14"/>
      <c r="G145" s="14"/>
      <c r="H145" s="14"/>
      <c r="I145" s="22"/>
      <c r="J145" s="18" t="s">
        <v>91</v>
      </c>
      <c r="K145" s="18" t="s">
        <v>89</v>
      </c>
      <c r="L145" s="11"/>
      <c r="M145" s="11"/>
      <c r="N145" s="11"/>
      <c r="O145" s="11"/>
      <c r="P145" s="11"/>
      <c r="Q145" s="11"/>
      <c r="R145" s="11"/>
      <c r="S145" s="12"/>
      <c r="T145" s="23">
        <v>12</v>
      </c>
      <c r="U145" s="11"/>
      <c r="V145" s="11"/>
      <c r="W145" s="12"/>
      <c r="X145" s="23"/>
      <c r="Y145" s="11"/>
      <c r="Z145" s="11"/>
      <c r="AA145" s="11"/>
      <c r="AB145" s="11"/>
      <c r="AC145" s="11"/>
      <c r="AD145" s="11"/>
      <c r="AE145" s="11"/>
      <c r="AF145" s="11"/>
      <c r="AG145" s="12"/>
      <c r="AH145" s="23">
        <v>12</v>
      </c>
      <c r="AI145" s="11"/>
      <c r="AJ145" s="11"/>
      <c r="AK145" s="11"/>
      <c r="AL145" s="11"/>
      <c r="AM145" s="11"/>
      <c r="AN145" s="11"/>
      <c r="AO145" s="12"/>
    </row>
    <row r="146" spans="3:41">
      <c r="C146" s="20"/>
      <c r="D146" s="8"/>
      <c r="E146" s="8"/>
      <c r="F146" s="8"/>
      <c r="G146" s="8"/>
      <c r="H146" s="8"/>
      <c r="I146" s="9"/>
      <c r="J146" s="35"/>
      <c r="K146" s="18" t="s">
        <v>90</v>
      </c>
      <c r="L146" s="11"/>
      <c r="M146" s="11"/>
      <c r="N146" s="11"/>
      <c r="O146" s="11"/>
      <c r="P146" s="11"/>
      <c r="Q146" s="11"/>
      <c r="R146" s="11"/>
      <c r="S146" s="12"/>
      <c r="T146" s="23">
        <v>1</v>
      </c>
      <c r="U146" s="11"/>
      <c r="V146" s="11"/>
      <c r="W146" s="12"/>
      <c r="X146" s="23"/>
      <c r="Y146" s="11"/>
      <c r="Z146" s="11"/>
      <c r="AA146" s="11"/>
      <c r="AB146" s="11"/>
      <c r="AC146" s="11"/>
      <c r="AD146" s="11"/>
      <c r="AE146" s="11"/>
      <c r="AF146" s="11"/>
      <c r="AG146" s="12"/>
      <c r="AH146" s="23">
        <v>1</v>
      </c>
      <c r="AI146" s="11"/>
      <c r="AJ146" s="11"/>
      <c r="AK146" s="11"/>
      <c r="AL146" s="11"/>
      <c r="AM146" s="11"/>
      <c r="AN146" s="11"/>
      <c r="AO146" s="12"/>
    </row>
    <row r="147" spans="3:41">
      <c r="C147" s="18" t="s">
        <v>94</v>
      </c>
      <c r="D147" s="5"/>
      <c r="E147" s="5"/>
      <c r="F147" s="5"/>
      <c r="G147" s="5"/>
      <c r="H147" s="5"/>
      <c r="I147" s="6"/>
      <c r="J147" s="18" t="s">
        <v>88</v>
      </c>
      <c r="K147" s="18" t="s">
        <v>89</v>
      </c>
      <c r="L147" s="11"/>
      <c r="M147" s="11"/>
      <c r="N147" s="11"/>
      <c r="O147" s="11"/>
      <c r="P147" s="11"/>
      <c r="Q147" s="11"/>
      <c r="R147" s="11"/>
      <c r="S147" s="12"/>
      <c r="T147" s="23"/>
      <c r="U147" s="11"/>
      <c r="V147" s="11"/>
      <c r="W147" s="12"/>
      <c r="X147" s="23"/>
      <c r="Y147" s="11"/>
      <c r="Z147" s="11"/>
      <c r="AA147" s="11"/>
      <c r="AB147" s="11"/>
      <c r="AC147" s="11"/>
      <c r="AD147" s="11"/>
      <c r="AE147" s="11"/>
      <c r="AF147" s="11"/>
      <c r="AG147" s="12"/>
      <c r="AH147" s="23"/>
      <c r="AI147" s="11"/>
      <c r="AJ147" s="11"/>
      <c r="AK147" s="11"/>
      <c r="AL147" s="11"/>
      <c r="AM147" s="11"/>
      <c r="AN147" s="11"/>
      <c r="AO147" s="12"/>
    </row>
    <row r="148" spans="3:41">
      <c r="C148" s="21"/>
      <c r="D148" s="14"/>
      <c r="E148" s="14"/>
      <c r="F148" s="14"/>
      <c r="G148" s="14"/>
      <c r="H148" s="14"/>
      <c r="I148" s="22"/>
      <c r="J148" s="35"/>
      <c r="K148" s="18" t="s">
        <v>90</v>
      </c>
      <c r="L148" s="11"/>
      <c r="M148" s="11"/>
      <c r="N148" s="11"/>
      <c r="O148" s="11"/>
      <c r="P148" s="11"/>
      <c r="Q148" s="11"/>
      <c r="R148" s="11"/>
      <c r="S148" s="12"/>
      <c r="T148" s="23"/>
      <c r="U148" s="11"/>
      <c r="V148" s="11"/>
      <c r="W148" s="12"/>
      <c r="X148" s="23"/>
      <c r="Y148" s="11"/>
      <c r="Z148" s="11"/>
      <c r="AA148" s="11"/>
      <c r="AB148" s="11"/>
      <c r="AC148" s="11"/>
      <c r="AD148" s="11"/>
      <c r="AE148" s="11"/>
      <c r="AF148" s="11"/>
      <c r="AG148" s="12"/>
      <c r="AH148" s="23"/>
      <c r="AI148" s="11"/>
      <c r="AJ148" s="11"/>
      <c r="AK148" s="11"/>
      <c r="AL148" s="11"/>
      <c r="AM148" s="11"/>
      <c r="AN148" s="11"/>
      <c r="AO148" s="12"/>
    </row>
    <row r="149" spans="3:41">
      <c r="C149" s="21"/>
      <c r="D149" s="14"/>
      <c r="E149" s="14"/>
      <c r="F149" s="14"/>
      <c r="G149" s="14"/>
      <c r="H149" s="14"/>
      <c r="I149" s="22"/>
      <c r="J149" s="18" t="s">
        <v>91</v>
      </c>
      <c r="K149" s="18" t="s">
        <v>89</v>
      </c>
      <c r="L149" s="11"/>
      <c r="M149" s="11"/>
      <c r="N149" s="11"/>
      <c r="O149" s="11"/>
      <c r="P149" s="11"/>
      <c r="Q149" s="11"/>
      <c r="R149" s="11"/>
      <c r="S149" s="12"/>
      <c r="T149" s="23"/>
      <c r="U149" s="11"/>
      <c r="V149" s="11"/>
      <c r="W149" s="12"/>
      <c r="X149" s="23"/>
      <c r="Y149" s="11"/>
      <c r="Z149" s="11"/>
      <c r="AA149" s="11"/>
      <c r="AB149" s="11"/>
      <c r="AC149" s="11"/>
      <c r="AD149" s="11"/>
      <c r="AE149" s="11"/>
      <c r="AF149" s="11"/>
      <c r="AG149" s="12"/>
      <c r="AH149" s="23"/>
      <c r="AI149" s="11"/>
      <c r="AJ149" s="11"/>
      <c r="AK149" s="11"/>
      <c r="AL149" s="11"/>
      <c r="AM149" s="11"/>
      <c r="AN149" s="11"/>
      <c r="AO149" s="12"/>
    </row>
    <row r="150" spans="3:41">
      <c r="C150" s="20"/>
      <c r="D150" s="8"/>
      <c r="E150" s="8"/>
      <c r="F150" s="8"/>
      <c r="G150" s="8"/>
      <c r="H150" s="8"/>
      <c r="I150" s="9"/>
      <c r="J150" s="35"/>
      <c r="K150" s="18" t="s">
        <v>90</v>
      </c>
      <c r="L150" s="11"/>
      <c r="M150" s="11"/>
      <c r="N150" s="11"/>
      <c r="O150" s="11"/>
      <c r="P150" s="11"/>
      <c r="Q150" s="11"/>
      <c r="R150" s="11"/>
      <c r="S150" s="12"/>
      <c r="T150" s="23"/>
      <c r="U150" s="11"/>
      <c r="V150" s="11"/>
      <c r="W150" s="12"/>
      <c r="X150" s="23"/>
      <c r="Y150" s="11"/>
      <c r="Z150" s="11"/>
      <c r="AA150" s="11"/>
      <c r="AB150" s="11"/>
      <c r="AC150" s="11"/>
      <c r="AD150" s="11"/>
      <c r="AE150" s="11"/>
      <c r="AF150" s="11"/>
      <c r="AG150" s="12"/>
      <c r="AH150" s="23"/>
      <c r="AI150" s="11"/>
      <c r="AJ150" s="11"/>
      <c r="AK150" s="11"/>
      <c r="AL150" s="11"/>
      <c r="AM150" s="11"/>
      <c r="AN150" s="11"/>
      <c r="AO150" s="12"/>
    </row>
    <row r="151" spans="3:41">
      <c r="C151" s="18" t="s">
        <v>95</v>
      </c>
      <c r="D151" s="5"/>
      <c r="E151" s="5"/>
      <c r="F151" s="5"/>
      <c r="G151" s="5"/>
      <c r="H151" s="5"/>
      <c r="I151" s="6"/>
      <c r="J151" s="18" t="s">
        <v>88</v>
      </c>
      <c r="K151" s="18" t="s">
        <v>89</v>
      </c>
      <c r="L151" s="11"/>
      <c r="M151" s="11"/>
      <c r="N151" s="11"/>
      <c r="O151" s="11"/>
      <c r="P151" s="11"/>
      <c r="Q151" s="11"/>
      <c r="R151" s="11"/>
      <c r="S151" s="12"/>
      <c r="T151" s="23">
        <v>3</v>
      </c>
      <c r="U151" s="11"/>
      <c r="V151" s="11"/>
      <c r="W151" s="12"/>
      <c r="X151" s="23"/>
      <c r="Y151" s="11"/>
      <c r="Z151" s="11"/>
      <c r="AA151" s="11"/>
      <c r="AB151" s="11"/>
      <c r="AC151" s="11"/>
      <c r="AD151" s="11"/>
      <c r="AE151" s="11"/>
      <c r="AF151" s="11"/>
      <c r="AG151" s="12"/>
      <c r="AH151" s="23">
        <v>3</v>
      </c>
      <c r="AI151" s="11"/>
      <c r="AJ151" s="11"/>
      <c r="AK151" s="11"/>
      <c r="AL151" s="11"/>
      <c r="AM151" s="11"/>
      <c r="AN151" s="11"/>
      <c r="AO151" s="12"/>
    </row>
    <row r="152" spans="3:41">
      <c r="C152" s="21"/>
      <c r="D152" s="14"/>
      <c r="E152" s="14"/>
      <c r="F152" s="14"/>
      <c r="G152" s="14"/>
      <c r="H152" s="14"/>
      <c r="I152" s="22"/>
      <c r="J152" s="35"/>
      <c r="K152" s="18" t="s">
        <v>90</v>
      </c>
      <c r="L152" s="11"/>
      <c r="M152" s="11"/>
      <c r="N152" s="11"/>
      <c r="O152" s="11"/>
      <c r="P152" s="11"/>
      <c r="Q152" s="11"/>
      <c r="R152" s="11"/>
      <c r="S152" s="12"/>
      <c r="T152" s="23"/>
      <c r="U152" s="11"/>
      <c r="V152" s="11"/>
      <c r="W152" s="12"/>
      <c r="X152" s="23"/>
      <c r="Y152" s="11"/>
      <c r="Z152" s="11"/>
      <c r="AA152" s="11"/>
      <c r="AB152" s="11"/>
      <c r="AC152" s="11"/>
      <c r="AD152" s="11"/>
      <c r="AE152" s="11"/>
      <c r="AF152" s="11"/>
      <c r="AG152" s="12"/>
      <c r="AH152" s="23"/>
      <c r="AI152" s="11"/>
      <c r="AJ152" s="11"/>
      <c r="AK152" s="11"/>
      <c r="AL152" s="11"/>
      <c r="AM152" s="11"/>
      <c r="AN152" s="11"/>
      <c r="AO152" s="12"/>
    </row>
    <row r="153" spans="3:41">
      <c r="C153" s="21"/>
      <c r="D153" s="14"/>
      <c r="E153" s="14"/>
      <c r="F153" s="14"/>
      <c r="G153" s="14"/>
      <c r="H153" s="14"/>
      <c r="I153" s="22"/>
      <c r="J153" s="18" t="s">
        <v>91</v>
      </c>
      <c r="K153" s="18" t="s">
        <v>89</v>
      </c>
      <c r="L153" s="11"/>
      <c r="M153" s="11"/>
      <c r="N153" s="11"/>
      <c r="O153" s="11"/>
      <c r="P153" s="11"/>
      <c r="Q153" s="11"/>
      <c r="R153" s="11"/>
      <c r="S153" s="12"/>
      <c r="T153" s="23">
        <v>3</v>
      </c>
      <c r="U153" s="11"/>
      <c r="V153" s="11"/>
      <c r="W153" s="12"/>
      <c r="X153" s="23"/>
      <c r="Y153" s="11"/>
      <c r="Z153" s="11"/>
      <c r="AA153" s="11"/>
      <c r="AB153" s="11"/>
      <c r="AC153" s="11"/>
      <c r="AD153" s="11"/>
      <c r="AE153" s="11"/>
      <c r="AF153" s="11"/>
      <c r="AG153" s="12"/>
      <c r="AH153" s="23">
        <v>3</v>
      </c>
      <c r="AI153" s="11"/>
      <c r="AJ153" s="11"/>
      <c r="AK153" s="11"/>
      <c r="AL153" s="11"/>
      <c r="AM153" s="11"/>
      <c r="AN153" s="11"/>
      <c r="AO153" s="12"/>
    </row>
    <row r="154" spans="3:41">
      <c r="C154" s="20"/>
      <c r="D154" s="8"/>
      <c r="E154" s="8"/>
      <c r="F154" s="8"/>
      <c r="G154" s="8"/>
      <c r="H154" s="8"/>
      <c r="I154" s="9"/>
      <c r="J154" s="35"/>
      <c r="K154" s="18" t="s">
        <v>90</v>
      </c>
      <c r="L154" s="11"/>
      <c r="M154" s="11"/>
      <c r="N154" s="11"/>
      <c r="O154" s="11"/>
      <c r="P154" s="11"/>
      <c r="Q154" s="11"/>
      <c r="R154" s="11"/>
      <c r="S154" s="12"/>
      <c r="T154" s="23"/>
      <c r="U154" s="11"/>
      <c r="V154" s="11"/>
      <c r="W154" s="12"/>
      <c r="X154" s="23"/>
      <c r="Y154" s="11"/>
      <c r="Z154" s="11"/>
      <c r="AA154" s="11"/>
      <c r="AB154" s="11"/>
      <c r="AC154" s="11"/>
      <c r="AD154" s="11"/>
      <c r="AE154" s="11"/>
      <c r="AF154" s="11"/>
      <c r="AG154" s="12"/>
      <c r="AH154" s="23"/>
      <c r="AI154" s="11"/>
      <c r="AJ154" s="11"/>
      <c r="AK154" s="11"/>
      <c r="AL154" s="11"/>
      <c r="AM154" s="11"/>
      <c r="AN154" s="11"/>
      <c r="AO154" s="12"/>
    </row>
    <row r="155" spans="3:41">
      <c r="C155" s="18" t="s">
        <v>96</v>
      </c>
      <c r="D155" s="5"/>
      <c r="E155" s="5"/>
      <c r="F155" s="5"/>
      <c r="G155" s="5"/>
      <c r="H155" s="5"/>
      <c r="I155" s="6"/>
      <c r="J155" s="18" t="s">
        <v>88</v>
      </c>
      <c r="K155" s="18" t="s">
        <v>89</v>
      </c>
      <c r="L155" s="11"/>
      <c r="M155" s="11"/>
      <c r="N155" s="11"/>
      <c r="O155" s="11"/>
      <c r="P155" s="11"/>
      <c r="Q155" s="11"/>
      <c r="R155" s="11"/>
      <c r="S155" s="12"/>
      <c r="T155" s="23"/>
      <c r="U155" s="11"/>
      <c r="V155" s="11"/>
      <c r="W155" s="12"/>
      <c r="X155" s="23"/>
      <c r="Y155" s="11"/>
      <c r="Z155" s="11"/>
      <c r="AA155" s="11"/>
      <c r="AB155" s="11"/>
      <c r="AC155" s="11"/>
      <c r="AD155" s="11"/>
      <c r="AE155" s="11"/>
      <c r="AF155" s="11"/>
      <c r="AG155" s="12"/>
      <c r="AH155" s="23"/>
      <c r="AI155" s="11"/>
      <c r="AJ155" s="11"/>
      <c r="AK155" s="11"/>
      <c r="AL155" s="11"/>
      <c r="AM155" s="11"/>
      <c r="AN155" s="11"/>
      <c r="AO155" s="12"/>
    </row>
    <row r="156" spans="3:41">
      <c r="C156" s="21"/>
      <c r="D156" s="14"/>
      <c r="E156" s="14"/>
      <c r="F156" s="14"/>
      <c r="G156" s="14"/>
      <c r="H156" s="14"/>
      <c r="I156" s="22"/>
      <c r="J156" s="35"/>
      <c r="K156" s="18" t="s">
        <v>90</v>
      </c>
      <c r="L156" s="11"/>
      <c r="M156" s="11"/>
      <c r="N156" s="11"/>
      <c r="O156" s="11"/>
      <c r="P156" s="11"/>
      <c r="Q156" s="11"/>
      <c r="R156" s="11"/>
      <c r="S156" s="12"/>
      <c r="T156" s="23"/>
      <c r="U156" s="11"/>
      <c r="V156" s="11"/>
      <c r="W156" s="12"/>
      <c r="X156" s="23"/>
      <c r="Y156" s="11"/>
      <c r="Z156" s="11"/>
      <c r="AA156" s="11"/>
      <c r="AB156" s="11"/>
      <c r="AC156" s="11"/>
      <c r="AD156" s="11"/>
      <c r="AE156" s="11"/>
      <c r="AF156" s="11"/>
      <c r="AG156" s="12"/>
      <c r="AH156" s="23"/>
      <c r="AI156" s="11"/>
      <c r="AJ156" s="11"/>
      <c r="AK156" s="11"/>
      <c r="AL156" s="11"/>
      <c r="AM156" s="11"/>
      <c r="AN156" s="11"/>
      <c r="AO156" s="12"/>
    </row>
    <row r="157" spans="3:41">
      <c r="C157" s="21"/>
      <c r="D157" s="14"/>
      <c r="E157" s="14"/>
      <c r="F157" s="14"/>
      <c r="G157" s="14"/>
      <c r="H157" s="14"/>
      <c r="I157" s="22"/>
      <c r="J157" s="18" t="s">
        <v>91</v>
      </c>
      <c r="K157" s="18" t="s">
        <v>89</v>
      </c>
      <c r="L157" s="11"/>
      <c r="M157" s="11"/>
      <c r="N157" s="11"/>
      <c r="O157" s="11"/>
      <c r="P157" s="11"/>
      <c r="Q157" s="11"/>
      <c r="R157" s="11"/>
      <c r="S157" s="12"/>
      <c r="T157" s="23"/>
      <c r="U157" s="11"/>
      <c r="V157" s="11"/>
      <c r="W157" s="12"/>
      <c r="X157" s="23"/>
      <c r="Y157" s="11"/>
      <c r="Z157" s="11"/>
      <c r="AA157" s="11"/>
      <c r="AB157" s="11"/>
      <c r="AC157" s="11"/>
      <c r="AD157" s="11"/>
      <c r="AE157" s="11"/>
      <c r="AF157" s="11"/>
      <c r="AG157" s="12"/>
      <c r="AH157" s="23"/>
      <c r="AI157" s="11"/>
      <c r="AJ157" s="11"/>
      <c r="AK157" s="11"/>
      <c r="AL157" s="11"/>
      <c r="AM157" s="11"/>
      <c r="AN157" s="11"/>
      <c r="AO157" s="12"/>
    </row>
    <row r="158" spans="3:41">
      <c r="C158" s="20"/>
      <c r="D158" s="8"/>
      <c r="E158" s="8"/>
      <c r="F158" s="8"/>
      <c r="G158" s="8"/>
      <c r="H158" s="8"/>
      <c r="I158" s="9"/>
      <c r="J158" s="35"/>
      <c r="K158" s="18" t="s">
        <v>90</v>
      </c>
      <c r="L158" s="11"/>
      <c r="M158" s="11"/>
      <c r="N158" s="11"/>
      <c r="O158" s="11"/>
      <c r="P158" s="11"/>
      <c r="Q158" s="11"/>
      <c r="R158" s="11"/>
      <c r="S158" s="12"/>
      <c r="T158" s="23"/>
      <c r="U158" s="11"/>
      <c r="V158" s="11"/>
      <c r="W158" s="12"/>
      <c r="X158" s="23"/>
      <c r="Y158" s="11"/>
      <c r="Z158" s="11"/>
      <c r="AA158" s="11"/>
      <c r="AB158" s="11"/>
      <c r="AC158" s="11"/>
      <c r="AD158" s="11"/>
      <c r="AE158" s="11"/>
      <c r="AF158" s="11"/>
      <c r="AG158" s="12"/>
      <c r="AH158" s="23"/>
      <c r="AI158" s="11"/>
      <c r="AJ158" s="11"/>
      <c r="AK158" s="11"/>
      <c r="AL158" s="11"/>
      <c r="AM158" s="11"/>
      <c r="AN158" s="11"/>
      <c r="AO158" s="12"/>
    </row>
    <row r="159" spans="3:41">
      <c r="C159" s="18" t="s">
        <v>97</v>
      </c>
      <c r="D159" s="5"/>
      <c r="E159" s="5"/>
      <c r="F159" s="5"/>
      <c r="G159" s="5"/>
      <c r="H159" s="5"/>
      <c r="I159" s="6"/>
      <c r="J159" s="18" t="s">
        <v>88</v>
      </c>
      <c r="K159" s="18" t="s">
        <v>89</v>
      </c>
      <c r="L159" s="11"/>
      <c r="M159" s="11"/>
      <c r="N159" s="11"/>
      <c r="O159" s="11"/>
      <c r="P159" s="11"/>
      <c r="Q159" s="11"/>
      <c r="R159" s="11"/>
      <c r="S159" s="12"/>
      <c r="T159" s="23">
        <v>3</v>
      </c>
      <c r="U159" s="11"/>
      <c r="V159" s="11"/>
      <c r="W159" s="12"/>
      <c r="X159" s="23"/>
      <c r="Y159" s="11"/>
      <c r="Z159" s="11"/>
      <c r="AA159" s="11"/>
      <c r="AB159" s="11"/>
      <c r="AC159" s="11"/>
      <c r="AD159" s="11"/>
      <c r="AE159" s="11"/>
      <c r="AF159" s="11"/>
      <c r="AG159" s="12"/>
      <c r="AH159" s="23">
        <v>3</v>
      </c>
      <c r="AI159" s="11"/>
      <c r="AJ159" s="11"/>
      <c r="AK159" s="11"/>
      <c r="AL159" s="11"/>
      <c r="AM159" s="11"/>
      <c r="AN159" s="11"/>
      <c r="AO159" s="12"/>
    </row>
    <row r="160" spans="3:41">
      <c r="C160" s="21"/>
      <c r="D160" s="14"/>
      <c r="E160" s="14"/>
      <c r="F160" s="14"/>
      <c r="G160" s="14"/>
      <c r="H160" s="14"/>
      <c r="I160" s="22"/>
      <c r="J160" s="35"/>
      <c r="K160" s="18" t="s">
        <v>90</v>
      </c>
      <c r="L160" s="11"/>
      <c r="M160" s="11"/>
      <c r="N160" s="11"/>
      <c r="O160" s="11"/>
      <c r="P160" s="11"/>
      <c r="Q160" s="11"/>
      <c r="R160" s="11"/>
      <c r="S160" s="12"/>
      <c r="T160" s="23"/>
      <c r="U160" s="11"/>
      <c r="V160" s="11"/>
      <c r="W160" s="12"/>
      <c r="X160" s="23"/>
      <c r="Y160" s="11"/>
      <c r="Z160" s="11"/>
      <c r="AA160" s="11"/>
      <c r="AB160" s="11"/>
      <c r="AC160" s="11"/>
      <c r="AD160" s="11"/>
      <c r="AE160" s="11"/>
      <c r="AF160" s="11"/>
      <c r="AG160" s="12"/>
      <c r="AH160" s="23"/>
      <c r="AI160" s="11"/>
      <c r="AJ160" s="11"/>
      <c r="AK160" s="11"/>
      <c r="AL160" s="11"/>
      <c r="AM160" s="11"/>
      <c r="AN160" s="11"/>
      <c r="AO160" s="12"/>
    </row>
    <row r="161" spans="2:41">
      <c r="C161" s="21"/>
      <c r="D161" s="14"/>
      <c r="E161" s="14"/>
      <c r="F161" s="14"/>
      <c r="G161" s="14"/>
      <c r="H161" s="14"/>
      <c r="I161" s="22"/>
      <c r="J161" s="18" t="s">
        <v>91</v>
      </c>
      <c r="K161" s="18" t="s">
        <v>89</v>
      </c>
      <c r="L161" s="11"/>
      <c r="M161" s="11"/>
      <c r="N161" s="11"/>
      <c r="O161" s="11"/>
      <c r="P161" s="11"/>
      <c r="Q161" s="11"/>
      <c r="R161" s="11"/>
      <c r="S161" s="12"/>
      <c r="T161" s="23"/>
      <c r="U161" s="11"/>
      <c r="V161" s="11"/>
      <c r="W161" s="12"/>
      <c r="X161" s="23"/>
      <c r="Y161" s="11"/>
      <c r="Z161" s="11"/>
      <c r="AA161" s="11"/>
      <c r="AB161" s="11"/>
      <c r="AC161" s="11"/>
      <c r="AD161" s="11"/>
      <c r="AE161" s="11"/>
      <c r="AF161" s="11"/>
      <c r="AG161" s="12"/>
      <c r="AH161" s="23"/>
      <c r="AI161" s="11"/>
      <c r="AJ161" s="11"/>
      <c r="AK161" s="11"/>
      <c r="AL161" s="11"/>
      <c r="AM161" s="11"/>
      <c r="AN161" s="11"/>
      <c r="AO161" s="12"/>
    </row>
    <row r="162" spans="2:41">
      <c r="C162" s="20"/>
      <c r="D162" s="8"/>
      <c r="E162" s="8"/>
      <c r="F162" s="8"/>
      <c r="G162" s="8"/>
      <c r="H162" s="8"/>
      <c r="I162" s="9"/>
      <c r="J162" s="35"/>
      <c r="K162" s="18" t="s">
        <v>90</v>
      </c>
      <c r="L162" s="11"/>
      <c r="M162" s="11"/>
      <c r="N162" s="11"/>
      <c r="O162" s="11"/>
      <c r="P162" s="11"/>
      <c r="Q162" s="11"/>
      <c r="R162" s="11"/>
      <c r="S162" s="12"/>
      <c r="T162" s="23"/>
      <c r="U162" s="11"/>
      <c r="V162" s="11"/>
      <c r="W162" s="12"/>
      <c r="X162" s="23"/>
      <c r="Y162" s="11"/>
      <c r="Z162" s="11"/>
      <c r="AA162" s="11"/>
      <c r="AB162" s="11"/>
      <c r="AC162" s="11"/>
      <c r="AD162" s="11"/>
      <c r="AE162" s="11"/>
      <c r="AF162" s="11"/>
      <c r="AG162" s="12"/>
      <c r="AH162" s="23"/>
      <c r="AI162" s="11"/>
      <c r="AJ162" s="11"/>
      <c r="AK162" s="11"/>
      <c r="AL162" s="11"/>
      <c r="AM162" s="11"/>
      <c r="AN162" s="11"/>
      <c r="AO162" s="12"/>
    </row>
    <row r="164" spans="2:41">
      <c r="H164" s="17" t="s">
        <v>98</v>
      </c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</row>
    <row r="166" spans="2:41">
      <c r="B166" s="4" t="s">
        <v>99</v>
      </c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2"/>
      <c r="S166" s="10" t="s">
        <v>7</v>
      </c>
      <c r="T166" s="11"/>
      <c r="U166" s="12"/>
      <c r="W166" s="10" t="s">
        <v>8</v>
      </c>
      <c r="X166" s="11"/>
      <c r="Y166" s="11"/>
      <c r="Z166" s="11"/>
      <c r="AA166" s="11"/>
      <c r="AB166" s="11"/>
      <c r="AC166" s="11"/>
      <c r="AD166" s="11"/>
      <c r="AE166" s="11"/>
      <c r="AF166" s="12"/>
      <c r="AG166" s="13" t="s">
        <v>6</v>
      </c>
      <c r="AH166" s="11"/>
      <c r="AI166" s="11"/>
      <c r="AJ166" s="11"/>
      <c r="AK166" s="11"/>
      <c r="AL166" s="11"/>
      <c r="AM166" s="12"/>
    </row>
    <row r="167" spans="2:41">
      <c r="B167" s="18" t="s">
        <v>100</v>
      </c>
      <c r="C167" s="5"/>
      <c r="D167" s="5"/>
      <c r="E167" s="5"/>
      <c r="F167" s="5"/>
      <c r="G167" s="5"/>
      <c r="H167" s="6"/>
      <c r="I167" s="18" t="s">
        <v>101</v>
      </c>
      <c r="J167" s="11"/>
      <c r="K167" s="11"/>
      <c r="L167" s="11"/>
      <c r="M167" s="11"/>
      <c r="N167" s="11"/>
      <c r="O167" s="11"/>
      <c r="P167" s="11"/>
      <c r="Q167" s="11"/>
      <c r="R167" s="12"/>
      <c r="S167" s="23">
        <v>13</v>
      </c>
      <c r="T167" s="11"/>
      <c r="U167" s="12"/>
      <c r="W167" s="23"/>
      <c r="X167" s="11"/>
      <c r="Y167" s="11"/>
      <c r="Z167" s="11"/>
      <c r="AA167" s="11"/>
      <c r="AB167" s="11"/>
      <c r="AC167" s="11"/>
      <c r="AD167" s="11"/>
      <c r="AE167" s="11"/>
      <c r="AF167" s="12"/>
      <c r="AG167" s="23">
        <v>13</v>
      </c>
      <c r="AH167" s="11"/>
      <c r="AI167" s="11"/>
      <c r="AJ167" s="11"/>
      <c r="AK167" s="11"/>
      <c r="AL167" s="11"/>
      <c r="AM167" s="12"/>
    </row>
    <row r="168" spans="2:41">
      <c r="B168" s="21"/>
      <c r="C168" s="14"/>
      <c r="D168" s="14"/>
      <c r="E168" s="14"/>
      <c r="F168" s="14"/>
      <c r="G168" s="14"/>
      <c r="H168" s="22"/>
      <c r="I168" s="18" t="s">
        <v>102</v>
      </c>
      <c r="J168" s="11"/>
      <c r="K168" s="11"/>
      <c r="L168" s="11"/>
      <c r="M168" s="11"/>
      <c r="N168" s="11"/>
      <c r="O168" s="11"/>
      <c r="P168" s="11"/>
      <c r="Q168" s="11"/>
      <c r="R168" s="12"/>
      <c r="S168" s="23"/>
      <c r="T168" s="11"/>
      <c r="U168" s="12"/>
      <c r="W168" s="23"/>
      <c r="X168" s="11"/>
      <c r="Y168" s="11"/>
      <c r="Z168" s="11"/>
      <c r="AA168" s="11"/>
      <c r="AB168" s="11"/>
      <c r="AC168" s="11"/>
      <c r="AD168" s="11"/>
      <c r="AE168" s="11"/>
      <c r="AF168" s="12"/>
      <c r="AG168" s="23"/>
      <c r="AH168" s="11"/>
      <c r="AI168" s="11"/>
      <c r="AJ168" s="11"/>
      <c r="AK168" s="11"/>
      <c r="AL168" s="11"/>
      <c r="AM168" s="12"/>
    </row>
    <row r="169" spans="2:41">
      <c r="B169" s="21"/>
      <c r="C169" s="14"/>
      <c r="D169" s="14"/>
      <c r="E169" s="14"/>
      <c r="F169" s="14"/>
      <c r="G169" s="14"/>
      <c r="H169" s="22"/>
      <c r="I169" s="18" t="s">
        <v>103</v>
      </c>
      <c r="J169" s="11"/>
      <c r="K169" s="11"/>
      <c r="L169" s="11"/>
      <c r="M169" s="11"/>
      <c r="N169" s="11"/>
      <c r="O169" s="11"/>
      <c r="P169" s="11"/>
      <c r="Q169" s="11"/>
      <c r="R169" s="12"/>
      <c r="S169" s="23"/>
      <c r="T169" s="11"/>
      <c r="U169" s="12"/>
      <c r="W169" s="23"/>
      <c r="X169" s="11"/>
      <c r="Y169" s="11"/>
      <c r="Z169" s="11"/>
      <c r="AA169" s="11"/>
      <c r="AB169" s="11"/>
      <c r="AC169" s="11"/>
      <c r="AD169" s="11"/>
      <c r="AE169" s="11"/>
      <c r="AF169" s="12"/>
      <c r="AG169" s="23"/>
      <c r="AH169" s="11"/>
      <c r="AI169" s="11"/>
      <c r="AJ169" s="11"/>
      <c r="AK169" s="11"/>
      <c r="AL169" s="11"/>
      <c r="AM169" s="12"/>
    </row>
    <row r="170" spans="2:41">
      <c r="B170" s="21"/>
      <c r="C170" s="14"/>
      <c r="D170" s="14"/>
      <c r="E170" s="14"/>
      <c r="F170" s="14"/>
      <c r="G170" s="14"/>
      <c r="H170" s="22"/>
      <c r="I170" s="18" t="s">
        <v>104</v>
      </c>
      <c r="J170" s="11"/>
      <c r="K170" s="11"/>
      <c r="L170" s="11"/>
      <c r="M170" s="11"/>
      <c r="N170" s="11"/>
      <c r="O170" s="11"/>
      <c r="P170" s="11"/>
      <c r="Q170" s="11"/>
      <c r="R170" s="12"/>
      <c r="S170" s="23"/>
      <c r="T170" s="11"/>
      <c r="U170" s="12"/>
      <c r="W170" s="23"/>
      <c r="X170" s="11"/>
      <c r="Y170" s="11"/>
      <c r="Z170" s="11"/>
      <c r="AA170" s="11"/>
      <c r="AB170" s="11"/>
      <c r="AC170" s="11"/>
      <c r="AD170" s="11"/>
      <c r="AE170" s="11"/>
      <c r="AF170" s="12"/>
      <c r="AG170" s="23"/>
      <c r="AH170" s="11"/>
      <c r="AI170" s="11"/>
      <c r="AJ170" s="11"/>
      <c r="AK170" s="11"/>
      <c r="AL170" s="11"/>
      <c r="AM170" s="12"/>
    </row>
    <row r="171" spans="2:41">
      <c r="B171" s="20"/>
      <c r="C171" s="8"/>
      <c r="D171" s="8"/>
      <c r="E171" s="8"/>
      <c r="F171" s="8"/>
      <c r="G171" s="8"/>
      <c r="H171" s="9"/>
      <c r="I171" s="18" t="s">
        <v>105</v>
      </c>
      <c r="J171" s="11"/>
      <c r="K171" s="11"/>
      <c r="L171" s="11"/>
      <c r="M171" s="11"/>
      <c r="N171" s="11"/>
      <c r="O171" s="11"/>
      <c r="P171" s="11"/>
      <c r="Q171" s="11"/>
      <c r="R171" s="12"/>
      <c r="S171" s="23">
        <v>11</v>
      </c>
      <c r="T171" s="11"/>
      <c r="U171" s="12"/>
      <c r="W171" s="23">
        <v>6</v>
      </c>
      <c r="X171" s="11"/>
      <c r="Y171" s="11"/>
      <c r="Z171" s="11"/>
      <c r="AA171" s="11"/>
      <c r="AB171" s="11"/>
      <c r="AC171" s="11"/>
      <c r="AD171" s="11"/>
      <c r="AE171" s="11"/>
      <c r="AF171" s="12"/>
      <c r="AG171" s="23">
        <v>17</v>
      </c>
      <c r="AH171" s="11"/>
      <c r="AI171" s="11"/>
      <c r="AJ171" s="11"/>
      <c r="AK171" s="11"/>
      <c r="AL171" s="11"/>
      <c r="AM171" s="12"/>
    </row>
    <row r="172" spans="2:41">
      <c r="B172" s="18" t="s">
        <v>106</v>
      </c>
      <c r="C172" s="5"/>
      <c r="D172" s="5"/>
      <c r="E172" s="5"/>
      <c r="F172" s="5"/>
      <c r="G172" s="5"/>
      <c r="H172" s="6"/>
      <c r="I172" s="18" t="s">
        <v>107</v>
      </c>
      <c r="J172" s="11"/>
      <c r="K172" s="11"/>
      <c r="L172" s="11"/>
      <c r="M172" s="11"/>
      <c r="N172" s="11"/>
      <c r="O172" s="11"/>
      <c r="P172" s="11"/>
      <c r="Q172" s="11"/>
      <c r="R172" s="12"/>
      <c r="S172" s="23">
        <v>9</v>
      </c>
      <c r="T172" s="11"/>
      <c r="U172" s="12"/>
      <c r="W172" s="23">
        <v>1</v>
      </c>
      <c r="X172" s="11"/>
      <c r="Y172" s="11"/>
      <c r="Z172" s="11"/>
      <c r="AA172" s="11"/>
      <c r="AB172" s="11"/>
      <c r="AC172" s="11"/>
      <c r="AD172" s="11"/>
      <c r="AE172" s="11"/>
      <c r="AF172" s="12"/>
      <c r="AG172" s="23">
        <v>10</v>
      </c>
      <c r="AH172" s="11"/>
      <c r="AI172" s="11"/>
      <c r="AJ172" s="11"/>
      <c r="AK172" s="11"/>
      <c r="AL172" s="11"/>
      <c r="AM172" s="12"/>
    </row>
    <row r="173" spans="2:41">
      <c r="B173" s="21"/>
      <c r="C173" s="14"/>
      <c r="D173" s="14"/>
      <c r="E173" s="14"/>
      <c r="F173" s="14"/>
      <c r="G173" s="14"/>
      <c r="H173" s="22"/>
      <c r="I173" s="18" t="s">
        <v>108</v>
      </c>
      <c r="J173" s="11"/>
      <c r="K173" s="11"/>
      <c r="L173" s="11"/>
      <c r="M173" s="11"/>
      <c r="N173" s="11"/>
      <c r="O173" s="11"/>
      <c r="P173" s="11"/>
      <c r="Q173" s="11"/>
      <c r="R173" s="12"/>
      <c r="S173" s="23"/>
      <c r="T173" s="11"/>
      <c r="U173" s="12"/>
      <c r="W173" s="23"/>
      <c r="X173" s="11"/>
      <c r="Y173" s="11"/>
      <c r="Z173" s="11"/>
      <c r="AA173" s="11"/>
      <c r="AB173" s="11"/>
      <c r="AC173" s="11"/>
      <c r="AD173" s="11"/>
      <c r="AE173" s="11"/>
      <c r="AF173" s="12"/>
      <c r="AG173" s="23"/>
      <c r="AH173" s="11"/>
      <c r="AI173" s="11"/>
      <c r="AJ173" s="11"/>
      <c r="AK173" s="11"/>
      <c r="AL173" s="11"/>
      <c r="AM173" s="12"/>
    </row>
    <row r="174" spans="2:41">
      <c r="B174" s="21"/>
      <c r="C174" s="14"/>
      <c r="D174" s="14"/>
      <c r="E174" s="14"/>
      <c r="F174" s="14"/>
      <c r="G174" s="14"/>
      <c r="H174" s="22"/>
      <c r="I174" s="18" t="s">
        <v>109</v>
      </c>
      <c r="J174" s="11"/>
      <c r="K174" s="11"/>
      <c r="L174" s="11"/>
      <c r="M174" s="11"/>
      <c r="N174" s="11"/>
      <c r="O174" s="11"/>
      <c r="P174" s="11"/>
      <c r="Q174" s="11"/>
      <c r="R174" s="12"/>
      <c r="S174" s="23"/>
      <c r="T174" s="11"/>
      <c r="U174" s="12"/>
      <c r="W174" s="23"/>
      <c r="X174" s="11"/>
      <c r="Y174" s="11"/>
      <c r="Z174" s="11"/>
      <c r="AA174" s="11"/>
      <c r="AB174" s="11"/>
      <c r="AC174" s="11"/>
      <c r="AD174" s="11"/>
      <c r="AE174" s="11"/>
      <c r="AF174" s="12"/>
      <c r="AG174" s="23"/>
      <c r="AH174" s="11"/>
      <c r="AI174" s="11"/>
      <c r="AJ174" s="11"/>
      <c r="AK174" s="11"/>
      <c r="AL174" s="11"/>
      <c r="AM174" s="12"/>
    </row>
    <row r="175" spans="2:41">
      <c r="B175" s="21"/>
      <c r="C175" s="14"/>
      <c r="D175" s="14"/>
      <c r="E175" s="14"/>
      <c r="F175" s="14"/>
      <c r="G175" s="14"/>
      <c r="H175" s="22"/>
      <c r="I175" s="18" t="s">
        <v>110</v>
      </c>
      <c r="J175" s="11"/>
      <c r="K175" s="11"/>
      <c r="L175" s="11"/>
      <c r="M175" s="11"/>
      <c r="N175" s="11"/>
      <c r="O175" s="11"/>
      <c r="P175" s="11"/>
      <c r="Q175" s="11"/>
      <c r="R175" s="12"/>
      <c r="S175" s="23"/>
      <c r="T175" s="11"/>
      <c r="U175" s="12"/>
      <c r="W175" s="23"/>
      <c r="X175" s="11"/>
      <c r="Y175" s="11"/>
      <c r="Z175" s="11"/>
      <c r="AA175" s="11"/>
      <c r="AB175" s="11"/>
      <c r="AC175" s="11"/>
      <c r="AD175" s="11"/>
      <c r="AE175" s="11"/>
      <c r="AF175" s="12"/>
      <c r="AG175" s="23"/>
      <c r="AH175" s="11"/>
      <c r="AI175" s="11"/>
      <c r="AJ175" s="11"/>
      <c r="AK175" s="11"/>
      <c r="AL175" s="11"/>
      <c r="AM175" s="12"/>
    </row>
    <row r="176" spans="2:41">
      <c r="B176" s="21"/>
      <c r="C176" s="14"/>
      <c r="D176" s="14"/>
      <c r="E176" s="14"/>
      <c r="F176" s="14"/>
      <c r="G176" s="14"/>
      <c r="H176" s="22"/>
      <c r="I176" s="18" t="s">
        <v>111</v>
      </c>
      <c r="J176" s="11"/>
      <c r="K176" s="11"/>
      <c r="L176" s="11"/>
      <c r="M176" s="11"/>
      <c r="N176" s="11"/>
      <c r="O176" s="11"/>
      <c r="P176" s="11"/>
      <c r="Q176" s="11"/>
      <c r="R176" s="12"/>
      <c r="S176" s="23">
        <v>11</v>
      </c>
      <c r="T176" s="11"/>
      <c r="U176" s="12"/>
      <c r="W176" s="23">
        <v>6</v>
      </c>
      <c r="X176" s="11"/>
      <c r="Y176" s="11"/>
      <c r="Z176" s="11"/>
      <c r="AA176" s="11"/>
      <c r="AB176" s="11"/>
      <c r="AC176" s="11"/>
      <c r="AD176" s="11"/>
      <c r="AE176" s="11"/>
      <c r="AF176" s="12"/>
      <c r="AG176" s="23">
        <v>17</v>
      </c>
      <c r="AH176" s="11"/>
      <c r="AI176" s="11"/>
      <c r="AJ176" s="11"/>
      <c r="AK176" s="11"/>
      <c r="AL176" s="11"/>
      <c r="AM176" s="12"/>
    </row>
    <row r="177" spans="2:43">
      <c r="B177" s="20"/>
      <c r="C177" s="8"/>
      <c r="D177" s="8"/>
      <c r="E177" s="8"/>
      <c r="F177" s="8"/>
      <c r="G177" s="8"/>
      <c r="H177" s="9"/>
      <c r="I177" s="18" t="s">
        <v>112</v>
      </c>
      <c r="J177" s="11"/>
      <c r="K177" s="11"/>
      <c r="L177" s="11"/>
      <c r="M177" s="11"/>
      <c r="N177" s="11"/>
      <c r="O177" s="11"/>
      <c r="P177" s="11"/>
      <c r="Q177" s="11"/>
      <c r="R177" s="12"/>
      <c r="S177" s="23"/>
      <c r="T177" s="11"/>
      <c r="U177" s="12"/>
      <c r="W177" s="23"/>
      <c r="X177" s="11"/>
      <c r="Y177" s="11"/>
      <c r="Z177" s="11"/>
      <c r="AA177" s="11"/>
      <c r="AB177" s="11"/>
      <c r="AC177" s="11"/>
      <c r="AD177" s="11"/>
      <c r="AE177" s="11"/>
      <c r="AF177" s="12"/>
      <c r="AG177" s="23"/>
      <c r="AH177" s="11"/>
      <c r="AI177" s="11"/>
      <c r="AJ177" s="11"/>
      <c r="AK177" s="11"/>
      <c r="AL177" s="11"/>
      <c r="AM177" s="12"/>
    </row>
    <row r="180" spans="2:43">
      <c r="C180" s="17" t="s">
        <v>113</v>
      </c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</row>
    <row r="182" spans="2:43">
      <c r="B182" s="4" t="s">
        <v>114</v>
      </c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2"/>
      <c r="U182" s="10" t="s">
        <v>7</v>
      </c>
      <c r="V182" s="11"/>
      <c r="W182" s="11"/>
      <c r="X182" s="12"/>
      <c r="Z182" s="10" t="s">
        <v>8</v>
      </c>
      <c r="AA182" s="11"/>
      <c r="AB182" s="11"/>
      <c r="AC182" s="11"/>
      <c r="AD182" s="11"/>
      <c r="AE182" s="11"/>
      <c r="AF182" s="11"/>
      <c r="AG182" s="11"/>
      <c r="AH182" s="11"/>
      <c r="AI182" s="11"/>
      <c r="AJ182" s="12"/>
      <c r="AL182" s="13" t="s">
        <v>6</v>
      </c>
      <c r="AM182" s="11"/>
      <c r="AN182" s="11"/>
      <c r="AO182" s="11"/>
      <c r="AP182" s="11"/>
      <c r="AQ182" s="12"/>
    </row>
    <row r="183" spans="2:43">
      <c r="B183" s="18" t="s">
        <v>115</v>
      </c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2"/>
      <c r="U183" s="23">
        <v>12</v>
      </c>
      <c r="V183" s="11"/>
      <c r="W183" s="11"/>
      <c r="X183" s="12"/>
      <c r="Z183" s="23">
        <v>4</v>
      </c>
      <c r="AA183" s="11"/>
      <c r="AB183" s="11"/>
      <c r="AC183" s="11"/>
      <c r="AD183" s="11"/>
      <c r="AE183" s="11"/>
      <c r="AF183" s="11"/>
      <c r="AG183" s="11"/>
      <c r="AH183" s="11"/>
      <c r="AI183" s="11"/>
      <c r="AJ183" s="12"/>
      <c r="AL183" s="23">
        <v>16</v>
      </c>
      <c r="AM183" s="11"/>
      <c r="AN183" s="11"/>
      <c r="AO183" s="11"/>
      <c r="AP183" s="11"/>
      <c r="AQ183" s="12"/>
    </row>
    <row r="184" spans="2:43">
      <c r="B184" s="18" t="s">
        <v>116</v>
      </c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2"/>
      <c r="U184" s="23">
        <v>7</v>
      </c>
      <c r="V184" s="11"/>
      <c r="W184" s="11"/>
      <c r="X184" s="12"/>
      <c r="Z184" s="23">
        <v>2</v>
      </c>
      <c r="AA184" s="11"/>
      <c r="AB184" s="11"/>
      <c r="AC184" s="11"/>
      <c r="AD184" s="11"/>
      <c r="AE184" s="11"/>
      <c r="AF184" s="11"/>
      <c r="AG184" s="11"/>
      <c r="AH184" s="11"/>
      <c r="AI184" s="11"/>
      <c r="AJ184" s="12"/>
      <c r="AL184" s="23">
        <v>9</v>
      </c>
      <c r="AM184" s="11"/>
      <c r="AN184" s="11"/>
      <c r="AO184" s="11"/>
      <c r="AP184" s="11"/>
      <c r="AQ184" s="12"/>
    </row>
    <row r="187" spans="2:43">
      <c r="B187" s="17" t="s">
        <v>117</v>
      </c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</row>
    <row r="189" spans="2:43">
      <c r="B189" s="4" t="s">
        <v>118</v>
      </c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2"/>
      <c r="T189" s="10" t="s">
        <v>7</v>
      </c>
      <c r="U189" s="11"/>
      <c r="V189" s="11"/>
      <c r="W189" s="11"/>
      <c r="X189" s="12"/>
      <c r="Y189" s="10" t="s">
        <v>8</v>
      </c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2"/>
      <c r="AK189" s="13" t="s">
        <v>6</v>
      </c>
      <c r="AL189" s="11"/>
      <c r="AM189" s="11"/>
      <c r="AN189" s="11"/>
      <c r="AO189" s="12"/>
    </row>
    <row r="190" spans="2:43">
      <c r="B190" s="18" t="s">
        <v>119</v>
      </c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2"/>
      <c r="T190" s="23"/>
      <c r="U190" s="11"/>
      <c r="V190" s="11"/>
      <c r="W190" s="11"/>
      <c r="X190" s="12"/>
      <c r="Y190" s="23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2"/>
      <c r="AK190" s="23"/>
      <c r="AL190" s="11"/>
      <c r="AM190" s="11"/>
      <c r="AN190" s="11"/>
      <c r="AO190" s="12"/>
    </row>
    <row r="191" spans="2:43">
      <c r="B191" s="18" t="s">
        <v>120</v>
      </c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2"/>
      <c r="T191" s="23"/>
      <c r="U191" s="11"/>
      <c r="V191" s="11"/>
      <c r="W191" s="11"/>
      <c r="X191" s="12"/>
      <c r="Y191" s="23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2"/>
      <c r="AK191" s="23"/>
      <c r="AL191" s="11"/>
      <c r="AM191" s="11"/>
      <c r="AN191" s="11"/>
      <c r="AO191" s="12"/>
    </row>
    <row r="192" spans="2:43">
      <c r="B192" s="18" t="s">
        <v>121</v>
      </c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2"/>
      <c r="T192" s="23">
        <v>2</v>
      </c>
      <c r="U192" s="11"/>
      <c r="V192" s="11"/>
      <c r="W192" s="11"/>
      <c r="X192" s="12"/>
      <c r="Y192" s="23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2"/>
      <c r="AK192" s="23">
        <v>2</v>
      </c>
      <c r="AL192" s="11"/>
      <c r="AM192" s="11"/>
      <c r="AN192" s="11"/>
      <c r="AO192" s="12"/>
    </row>
    <row r="193" spans="2:45">
      <c r="B193" s="18" t="s">
        <v>122</v>
      </c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2"/>
      <c r="T193" s="23">
        <v>3</v>
      </c>
      <c r="U193" s="11"/>
      <c r="V193" s="11"/>
      <c r="W193" s="11"/>
      <c r="X193" s="12"/>
      <c r="Y193" s="23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2"/>
      <c r="AK193" s="23">
        <v>3</v>
      </c>
      <c r="AL193" s="11"/>
      <c r="AM193" s="11"/>
      <c r="AN193" s="11"/>
      <c r="AO193" s="12"/>
    </row>
    <row r="194" spans="2:45">
      <c r="B194" s="18" t="s">
        <v>123</v>
      </c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2"/>
      <c r="T194" s="23"/>
      <c r="U194" s="11"/>
      <c r="V194" s="11"/>
      <c r="W194" s="11"/>
      <c r="X194" s="12"/>
      <c r="Y194" s="23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2"/>
      <c r="AK194" s="23"/>
      <c r="AL194" s="11"/>
      <c r="AM194" s="11"/>
      <c r="AN194" s="11"/>
      <c r="AO194" s="12"/>
    </row>
    <row r="195" spans="2:45">
      <c r="B195" s="18" t="s">
        <v>124</v>
      </c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2"/>
      <c r="T195" s="23">
        <v>4</v>
      </c>
      <c r="U195" s="11"/>
      <c r="V195" s="11"/>
      <c r="W195" s="11"/>
      <c r="X195" s="12"/>
      <c r="Y195" s="23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2"/>
      <c r="AK195" s="23">
        <v>4</v>
      </c>
      <c r="AL195" s="11"/>
      <c r="AM195" s="11"/>
      <c r="AN195" s="11"/>
      <c r="AO195" s="12"/>
    </row>
    <row r="196" spans="2:45">
      <c r="B196" s="18" t="s">
        <v>125</v>
      </c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2"/>
      <c r="T196" s="23">
        <v>1</v>
      </c>
      <c r="U196" s="11"/>
      <c r="V196" s="11"/>
      <c r="W196" s="11"/>
      <c r="X196" s="12"/>
      <c r="Y196" s="23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2"/>
      <c r="AK196" s="23">
        <v>1</v>
      </c>
      <c r="AL196" s="11"/>
      <c r="AM196" s="11"/>
      <c r="AN196" s="11"/>
      <c r="AO196" s="12"/>
    </row>
    <row r="197" spans="2:45">
      <c r="B197" s="18" t="s">
        <v>126</v>
      </c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2"/>
      <c r="T197" s="23"/>
      <c r="U197" s="11"/>
      <c r="V197" s="11"/>
      <c r="W197" s="11"/>
      <c r="X197" s="12"/>
      <c r="Y197" s="23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2"/>
      <c r="AK197" s="23"/>
      <c r="AL197" s="11"/>
      <c r="AM197" s="11"/>
      <c r="AN197" s="11"/>
      <c r="AO197" s="12"/>
    </row>
    <row r="198" spans="2:45">
      <c r="B198" s="18" t="s">
        <v>127</v>
      </c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2"/>
      <c r="T198" s="23"/>
      <c r="U198" s="11"/>
      <c r="V198" s="11"/>
      <c r="W198" s="11"/>
      <c r="X198" s="12"/>
      <c r="Y198" s="23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2"/>
      <c r="AK198" s="23"/>
      <c r="AL198" s="11"/>
      <c r="AM198" s="11"/>
      <c r="AN198" s="11"/>
      <c r="AO198" s="12"/>
    </row>
    <row r="199" spans="2:45">
      <c r="B199" s="18" t="s">
        <v>128</v>
      </c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2"/>
      <c r="T199" s="23"/>
      <c r="U199" s="11"/>
      <c r="V199" s="11"/>
      <c r="W199" s="11"/>
      <c r="X199" s="12"/>
      <c r="Y199" s="23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2"/>
      <c r="AK199" s="23"/>
      <c r="AL199" s="11"/>
      <c r="AM199" s="11"/>
      <c r="AN199" s="11"/>
      <c r="AO199" s="12"/>
    </row>
    <row r="200" spans="2:45">
      <c r="B200" s="18" t="s">
        <v>129</v>
      </c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2"/>
      <c r="T200" s="23"/>
      <c r="U200" s="11"/>
      <c r="V200" s="11"/>
      <c r="W200" s="11"/>
      <c r="X200" s="12"/>
      <c r="Y200" s="23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2"/>
      <c r="AK200" s="23"/>
      <c r="AL200" s="11"/>
      <c r="AM200" s="11"/>
      <c r="AN200" s="11"/>
      <c r="AO200" s="12"/>
    </row>
    <row r="201" spans="2:45">
      <c r="B201" s="18" t="s">
        <v>130</v>
      </c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2"/>
      <c r="T201" s="23"/>
      <c r="U201" s="11"/>
      <c r="V201" s="11"/>
      <c r="W201" s="11"/>
      <c r="X201" s="12"/>
      <c r="Y201" s="23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2"/>
      <c r="AK201" s="23"/>
      <c r="AL201" s="11"/>
      <c r="AM201" s="11"/>
      <c r="AN201" s="11"/>
      <c r="AO201" s="12"/>
    </row>
    <row r="202" spans="2:45">
      <c r="B202" s="18" t="s">
        <v>131</v>
      </c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2"/>
      <c r="T202" s="23"/>
      <c r="U202" s="11"/>
      <c r="V202" s="11"/>
      <c r="W202" s="11"/>
      <c r="X202" s="12"/>
      <c r="Y202" s="23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2"/>
      <c r="AK202" s="23"/>
      <c r="AL202" s="11"/>
      <c r="AM202" s="11"/>
      <c r="AN202" s="11"/>
      <c r="AO202" s="12"/>
    </row>
    <row r="204" spans="2:45">
      <c r="B204" s="17" t="s">
        <v>132</v>
      </c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</row>
    <row r="206" spans="2:45">
      <c r="D206" s="4" t="s">
        <v>133</v>
      </c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2"/>
      <c r="U206" s="10" t="s">
        <v>7</v>
      </c>
      <c r="V206" s="11"/>
      <c r="W206" s="11"/>
      <c r="X206" s="12"/>
      <c r="Z206" s="10" t="s">
        <v>8</v>
      </c>
      <c r="AA206" s="11"/>
      <c r="AB206" s="11"/>
      <c r="AC206" s="11"/>
      <c r="AD206" s="11"/>
      <c r="AE206" s="11"/>
      <c r="AF206" s="11"/>
      <c r="AG206" s="11"/>
      <c r="AH206" s="11"/>
      <c r="AI206" s="11"/>
      <c r="AJ206" s="12"/>
      <c r="AL206" s="13" t="s">
        <v>6</v>
      </c>
      <c r="AM206" s="11"/>
      <c r="AN206" s="11"/>
      <c r="AO206" s="11"/>
      <c r="AP206" s="11"/>
      <c r="AQ206" s="11"/>
      <c r="AR206" s="11"/>
      <c r="AS206" s="12"/>
    </row>
    <row r="207" spans="2:45">
      <c r="D207" s="18" t="s">
        <v>134</v>
      </c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2"/>
      <c r="U207" s="23"/>
      <c r="V207" s="11"/>
      <c r="W207" s="11"/>
      <c r="X207" s="12"/>
      <c r="Z207" s="23"/>
      <c r="AA207" s="11"/>
      <c r="AB207" s="11"/>
      <c r="AC207" s="11"/>
      <c r="AD207" s="11"/>
      <c r="AE207" s="11"/>
      <c r="AF207" s="11"/>
      <c r="AG207" s="11"/>
      <c r="AH207" s="11"/>
      <c r="AI207" s="11"/>
      <c r="AJ207" s="12"/>
      <c r="AL207" s="23"/>
      <c r="AM207" s="11"/>
      <c r="AN207" s="11"/>
      <c r="AO207" s="11"/>
      <c r="AP207" s="11"/>
      <c r="AQ207" s="11"/>
      <c r="AR207" s="11"/>
      <c r="AS207" s="12"/>
    </row>
    <row r="208" spans="2:45">
      <c r="D208" s="18" t="s">
        <v>135</v>
      </c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2"/>
      <c r="U208" s="23">
        <v>24</v>
      </c>
      <c r="V208" s="11"/>
      <c r="W208" s="11"/>
      <c r="X208" s="12"/>
      <c r="Z208" s="23">
        <v>6</v>
      </c>
      <c r="AA208" s="11"/>
      <c r="AB208" s="11"/>
      <c r="AC208" s="11"/>
      <c r="AD208" s="11"/>
      <c r="AE208" s="11"/>
      <c r="AF208" s="11"/>
      <c r="AG208" s="11"/>
      <c r="AH208" s="11"/>
      <c r="AI208" s="11"/>
      <c r="AJ208" s="12"/>
      <c r="AL208" s="23">
        <v>30</v>
      </c>
      <c r="AM208" s="11"/>
      <c r="AN208" s="11"/>
      <c r="AO208" s="11"/>
      <c r="AP208" s="11"/>
      <c r="AQ208" s="11"/>
      <c r="AR208" s="11"/>
      <c r="AS208" s="12"/>
    </row>
    <row r="209" spans="2:45">
      <c r="D209" s="18" t="s">
        <v>136</v>
      </c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2"/>
      <c r="U209" s="23"/>
      <c r="V209" s="11"/>
      <c r="W209" s="11"/>
      <c r="X209" s="12"/>
      <c r="Z209" s="23"/>
      <c r="AA209" s="11"/>
      <c r="AB209" s="11"/>
      <c r="AC209" s="11"/>
      <c r="AD209" s="11"/>
      <c r="AE209" s="11"/>
      <c r="AF209" s="11"/>
      <c r="AG209" s="11"/>
      <c r="AH209" s="11"/>
      <c r="AI209" s="11"/>
      <c r="AJ209" s="12"/>
      <c r="AL209" s="23"/>
      <c r="AM209" s="11"/>
      <c r="AN209" s="11"/>
      <c r="AO209" s="11"/>
      <c r="AP209" s="11"/>
      <c r="AQ209" s="11"/>
      <c r="AR209" s="11"/>
      <c r="AS209" s="12"/>
    </row>
    <row r="210" spans="2:45">
      <c r="D210" s="18" t="s">
        <v>137</v>
      </c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2"/>
      <c r="U210" s="23"/>
      <c r="V210" s="11"/>
      <c r="W210" s="11"/>
      <c r="X210" s="12"/>
      <c r="Z210" s="23"/>
      <c r="AA210" s="11"/>
      <c r="AB210" s="11"/>
      <c r="AC210" s="11"/>
      <c r="AD210" s="11"/>
      <c r="AE210" s="11"/>
      <c r="AF210" s="11"/>
      <c r="AG210" s="11"/>
      <c r="AH210" s="11"/>
      <c r="AI210" s="11"/>
      <c r="AJ210" s="12"/>
      <c r="AL210" s="23"/>
      <c r="AM210" s="11"/>
      <c r="AN210" s="11"/>
      <c r="AO210" s="11"/>
      <c r="AP210" s="11"/>
      <c r="AQ210" s="11"/>
      <c r="AR210" s="11"/>
      <c r="AS210" s="12"/>
    </row>
    <row r="211" spans="2:45">
      <c r="D211" s="18" t="s">
        <v>138</v>
      </c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2"/>
      <c r="U211" s="23"/>
      <c r="V211" s="11"/>
      <c r="W211" s="11"/>
      <c r="X211" s="12"/>
      <c r="Z211" s="23"/>
      <c r="AA211" s="11"/>
      <c r="AB211" s="11"/>
      <c r="AC211" s="11"/>
      <c r="AD211" s="11"/>
      <c r="AE211" s="11"/>
      <c r="AF211" s="11"/>
      <c r="AG211" s="11"/>
      <c r="AH211" s="11"/>
      <c r="AI211" s="11"/>
      <c r="AJ211" s="12"/>
      <c r="AL211" s="23"/>
      <c r="AM211" s="11"/>
      <c r="AN211" s="11"/>
      <c r="AO211" s="11"/>
      <c r="AP211" s="11"/>
      <c r="AQ211" s="11"/>
      <c r="AR211" s="11"/>
      <c r="AS211" s="12"/>
    </row>
    <row r="212" spans="2:45">
      <c r="D212" s="18" t="s">
        <v>139</v>
      </c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2"/>
      <c r="U212" s="23"/>
      <c r="V212" s="11"/>
      <c r="W212" s="11"/>
      <c r="X212" s="12"/>
      <c r="Z212" s="23"/>
      <c r="AA212" s="11"/>
      <c r="AB212" s="11"/>
      <c r="AC212" s="11"/>
      <c r="AD212" s="11"/>
      <c r="AE212" s="11"/>
      <c r="AF212" s="11"/>
      <c r="AG212" s="11"/>
      <c r="AH212" s="11"/>
      <c r="AI212" s="11"/>
      <c r="AJ212" s="12"/>
      <c r="AL212" s="23"/>
      <c r="AM212" s="11"/>
      <c r="AN212" s="11"/>
      <c r="AO212" s="11"/>
      <c r="AP212" s="11"/>
      <c r="AQ212" s="11"/>
      <c r="AR212" s="11"/>
      <c r="AS212" s="12"/>
    </row>
    <row r="213" spans="2:45">
      <c r="D213" s="18" t="s">
        <v>140</v>
      </c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2"/>
      <c r="U213" s="23"/>
      <c r="V213" s="11"/>
      <c r="W213" s="11"/>
      <c r="X213" s="12"/>
      <c r="Z213" s="23"/>
      <c r="AA213" s="11"/>
      <c r="AB213" s="11"/>
      <c r="AC213" s="11"/>
      <c r="AD213" s="11"/>
      <c r="AE213" s="11"/>
      <c r="AF213" s="11"/>
      <c r="AG213" s="11"/>
      <c r="AH213" s="11"/>
      <c r="AI213" s="11"/>
      <c r="AJ213" s="12"/>
      <c r="AL213" s="23"/>
      <c r="AM213" s="11"/>
      <c r="AN213" s="11"/>
      <c r="AO213" s="11"/>
      <c r="AP213" s="11"/>
      <c r="AQ213" s="11"/>
      <c r="AR213" s="11"/>
      <c r="AS213" s="12"/>
    </row>
    <row r="216" spans="2:45">
      <c r="D216" s="17" t="s">
        <v>141</v>
      </c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</row>
    <row r="218" spans="2:45">
      <c r="B218" s="4" t="s">
        <v>133</v>
      </c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2"/>
      <c r="U218" s="10" t="s">
        <v>7</v>
      </c>
      <c r="V218" s="11"/>
      <c r="W218" s="11"/>
      <c r="X218" s="12"/>
      <c r="Z218" s="10" t="s">
        <v>8</v>
      </c>
      <c r="AA218" s="11"/>
      <c r="AB218" s="11"/>
      <c r="AC218" s="11"/>
      <c r="AD218" s="11"/>
      <c r="AE218" s="11"/>
      <c r="AF218" s="11"/>
      <c r="AG218" s="11"/>
      <c r="AH218" s="11"/>
      <c r="AI218" s="11"/>
      <c r="AJ218" s="12"/>
      <c r="AL218" s="13" t="s">
        <v>6</v>
      </c>
      <c r="AM218" s="11"/>
      <c r="AN218" s="11"/>
      <c r="AO218" s="11"/>
      <c r="AP218" s="11"/>
      <c r="AQ218" s="11"/>
      <c r="AR218" s="11"/>
      <c r="AS218" s="12"/>
    </row>
    <row r="219" spans="2:45">
      <c r="B219" s="18" t="s">
        <v>142</v>
      </c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2"/>
      <c r="U219" s="23"/>
      <c r="V219" s="11"/>
      <c r="W219" s="11"/>
      <c r="X219" s="12"/>
      <c r="Z219" s="23"/>
      <c r="AA219" s="11"/>
      <c r="AB219" s="11"/>
      <c r="AC219" s="11"/>
      <c r="AD219" s="11"/>
      <c r="AE219" s="11"/>
      <c r="AF219" s="11"/>
      <c r="AG219" s="11"/>
      <c r="AH219" s="11"/>
      <c r="AI219" s="11"/>
      <c r="AJ219" s="12"/>
      <c r="AL219" s="23"/>
      <c r="AM219" s="11"/>
      <c r="AN219" s="11"/>
      <c r="AO219" s="11"/>
      <c r="AP219" s="11"/>
      <c r="AQ219" s="11"/>
      <c r="AR219" s="11"/>
      <c r="AS219" s="12"/>
    </row>
    <row r="220" spans="2:45">
      <c r="B220" s="18" t="s">
        <v>143</v>
      </c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2"/>
      <c r="U220" s="23">
        <v>5</v>
      </c>
      <c r="V220" s="11"/>
      <c r="W220" s="11"/>
      <c r="X220" s="12"/>
      <c r="Z220" s="23"/>
      <c r="AA220" s="11"/>
      <c r="AB220" s="11"/>
      <c r="AC220" s="11"/>
      <c r="AD220" s="11"/>
      <c r="AE220" s="11"/>
      <c r="AF220" s="11"/>
      <c r="AG220" s="11"/>
      <c r="AH220" s="11"/>
      <c r="AI220" s="11"/>
      <c r="AJ220" s="12"/>
      <c r="AL220" s="23">
        <v>5</v>
      </c>
      <c r="AM220" s="11"/>
      <c r="AN220" s="11"/>
      <c r="AO220" s="11"/>
      <c r="AP220" s="11"/>
      <c r="AQ220" s="11"/>
      <c r="AR220" s="11"/>
      <c r="AS220" s="12"/>
    </row>
    <row r="221" spans="2:45">
      <c r="B221" s="18" t="s">
        <v>144</v>
      </c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2"/>
      <c r="U221" s="23"/>
      <c r="V221" s="11"/>
      <c r="W221" s="11"/>
      <c r="X221" s="12"/>
      <c r="Z221" s="23"/>
      <c r="AA221" s="11"/>
      <c r="AB221" s="11"/>
      <c r="AC221" s="11"/>
      <c r="AD221" s="11"/>
      <c r="AE221" s="11"/>
      <c r="AF221" s="11"/>
      <c r="AG221" s="11"/>
      <c r="AH221" s="11"/>
      <c r="AI221" s="11"/>
      <c r="AJ221" s="12"/>
      <c r="AL221" s="23"/>
      <c r="AM221" s="11"/>
      <c r="AN221" s="11"/>
      <c r="AO221" s="11"/>
      <c r="AP221" s="11"/>
      <c r="AQ221" s="11"/>
      <c r="AR221" s="11"/>
      <c r="AS221" s="12"/>
    </row>
    <row r="222" spans="2:45">
      <c r="B222" s="18" t="s">
        <v>145</v>
      </c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2"/>
      <c r="U222" s="23"/>
      <c r="V222" s="11"/>
      <c r="W222" s="11"/>
      <c r="X222" s="12"/>
      <c r="Z222" s="23"/>
      <c r="AA222" s="11"/>
      <c r="AB222" s="11"/>
      <c r="AC222" s="11"/>
      <c r="AD222" s="11"/>
      <c r="AE222" s="11"/>
      <c r="AF222" s="11"/>
      <c r="AG222" s="11"/>
      <c r="AH222" s="11"/>
      <c r="AI222" s="11"/>
      <c r="AJ222" s="12"/>
      <c r="AL222" s="23"/>
      <c r="AM222" s="11"/>
      <c r="AN222" s="11"/>
      <c r="AO222" s="11"/>
      <c r="AP222" s="11"/>
      <c r="AQ222" s="11"/>
      <c r="AR222" s="11"/>
      <c r="AS222" s="12"/>
    </row>
    <row r="223" spans="2:45">
      <c r="B223" s="18" t="s">
        <v>146</v>
      </c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2"/>
      <c r="U223" s="23">
        <v>34</v>
      </c>
      <c r="V223" s="11"/>
      <c r="W223" s="11"/>
      <c r="X223" s="12"/>
      <c r="Z223" s="23"/>
      <c r="AA223" s="11"/>
      <c r="AB223" s="11"/>
      <c r="AC223" s="11"/>
      <c r="AD223" s="11"/>
      <c r="AE223" s="11"/>
      <c r="AF223" s="11"/>
      <c r="AG223" s="11"/>
      <c r="AH223" s="11"/>
      <c r="AI223" s="11"/>
      <c r="AJ223" s="12"/>
      <c r="AL223" s="23">
        <v>34</v>
      </c>
      <c r="AM223" s="11"/>
      <c r="AN223" s="11"/>
      <c r="AO223" s="11"/>
      <c r="AP223" s="11"/>
      <c r="AQ223" s="11"/>
      <c r="AR223" s="11"/>
      <c r="AS223" s="12"/>
    </row>
    <row r="226" spans="2:45">
      <c r="D226" s="17" t="s">
        <v>147</v>
      </c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</row>
    <row r="228" spans="2:45">
      <c r="B228" s="4" t="s">
        <v>133</v>
      </c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2"/>
      <c r="U228" s="10" t="s">
        <v>7</v>
      </c>
      <c r="V228" s="11"/>
      <c r="W228" s="11"/>
      <c r="X228" s="12"/>
      <c r="Z228" s="10" t="s">
        <v>8</v>
      </c>
      <c r="AA228" s="11"/>
      <c r="AB228" s="11"/>
      <c r="AC228" s="11"/>
      <c r="AD228" s="11"/>
      <c r="AE228" s="11"/>
      <c r="AF228" s="11"/>
      <c r="AG228" s="11"/>
      <c r="AH228" s="11"/>
      <c r="AI228" s="11"/>
      <c r="AJ228" s="12"/>
      <c r="AL228" s="13" t="s">
        <v>6</v>
      </c>
      <c r="AM228" s="11"/>
      <c r="AN228" s="11"/>
      <c r="AO228" s="11"/>
      <c r="AP228" s="11"/>
      <c r="AQ228" s="11"/>
      <c r="AR228" s="11"/>
      <c r="AS228" s="12"/>
    </row>
    <row r="229" spans="2:45">
      <c r="B229" s="18" t="s">
        <v>148</v>
      </c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2"/>
      <c r="U229" s="23">
        <v>5</v>
      </c>
      <c r="V229" s="11"/>
      <c r="W229" s="11"/>
      <c r="X229" s="12"/>
      <c r="Z229" s="23">
        <v>2</v>
      </c>
      <c r="AA229" s="11"/>
      <c r="AB229" s="11"/>
      <c r="AC229" s="11"/>
      <c r="AD229" s="11"/>
      <c r="AE229" s="11"/>
      <c r="AF229" s="11"/>
      <c r="AG229" s="11"/>
      <c r="AH229" s="11"/>
      <c r="AI229" s="11"/>
      <c r="AJ229" s="12"/>
      <c r="AL229" s="23">
        <v>7</v>
      </c>
      <c r="AM229" s="11"/>
      <c r="AN229" s="11"/>
      <c r="AO229" s="11"/>
      <c r="AP229" s="11"/>
      <c r="AQ229" s="11"/>
      <c r="AR229" s="11"/>
      <c r="AS229" s="12"/>
    </row>
    <row r="230" spans="2:45">
      <c r="B230" s="18" t="s">
        <v>149</v>
      </c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2"/>
      <c r="U230" s="23">
        <v>2</v>
      </c>
      <c r="V230" s="11"/>
      <c r="W230" s="11"/>
      <c r="X230" s="12"/>
      <c r="Z230" s="23"/>
      <c r="AA230" s="11"/>
      <c r="AB230" s="11"/>
      <c r="AC230" s="11"/>
      <c r="AD230" s="11"/>
      <c r="AE230" s="11"/>
      <c r="AF230" s="11"/>
      <c r="AG230" s="11"/>
      <c r="AH230" s="11"/>
      <c r="AI230" s="11"/>
      <c r="AJ230" s="12"/>
      <c r="AL230" s="23">
        <v>2</v>
      </c>
      <c r="AM230" s="11"/>
      <c r="AN230" s="11"/>
      <c r="AO230" s="11"/>
      <c r="AP230" s="11"/>
      <c r="AQ230" s="11"/>
      <c r="AR230" s="11"/>
      <c r="AS230" s="12"/>
    </row>
    <row r="231" spans="2:45">
      <c r="B231" s="18" t="s">
        <v>150</v>
      </c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2"/>
      <c r="U231" s="23"/>
      <c r="V231" s="11"/>
      <c r="W231" s="11"/>
      <c r="X231" s="12"/>
      <c r="Z231" s="23"/>
      <c r="AA231" s="11"/>
      <c r="AB231" s="11"/>
      <c r="AC231" s="11"/>
      <c r="AD231" s="11"/>
      <c r="AE231" s="11"/>
      <c r="AF231" s="11"/>
      <c r="AG231" s="11"/>
      <c r="AH231" s="11"/>
      <c r="AI231" s="11"/>
      <c r="AJ231" s="12"/>
      <c r="AL231" s="23"/>
      <c r="AM231" s="11"/>
      <c r="AN231" s="11"/>
      <c r="AO231" s="11"/>
      <c r="AP231" s="11"/>
      <c r="AQ231" s="11"/>
      <c r="AR231" s="11"/>
      <c r="AS231" s="12"/>
    </row>
    <row r="232" spans="2:45">
      <c r="B232" s="18" t="s">
        <v>151</v>
      </c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2"/>
      <c r="U232" s="23"/>
      <c r="V232" s="11"/>
      <c r="W232" s="11"/>
      <c r="X232" s="12"/>
      <c r="Z232" s="23"/>
      <c r="AA232" s="11"/>
      <c r="AB232" s="11"/>
      <c r="AC232" s="11"/>
      <c r="AD232" s="11"/>
      <c r="AE232" s="11"/>
      <c r="AF232" s="11"/>
      <c r="AG232" s="11"/>
      <c r="AH232" s="11"/>
      <c r="AI232" s="11"/>
      <c r="AJ232" s="12"/>
      <c r="AL232" s="23"/>
      <c r="AM232" s="11"/>
      <c r="AN232" s="11"/>
      <c r="AO232" s="11"/>
      <c r="AP232" s="11"/>
      <c r="AQ232" s="11"/>
      <c r="AR232" s="11"/>
      <c r="AS232" s="12"/>
    </row>
    <row r="233" spans="2:45">
      <c r="B233" s="18" t="s">
        <v>152</v>
      </c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2"/>
      <c r="U233" s="23"/>
      <c r="V233" s="11"/>
      <c r="W233" s="11"/>
      <c r="X233" s="12"/>
      <c r="Z233" s="23"/>
      <c r="AA233" s="11"/>
      <c r="AB233" s="11"/>
      <c r="AC233" s="11"/>
      <c r="AD233" s="11"/>
      <c r="AE233" s="11"/>
      <c r="AF233" s="11"/>
      <c r="AG233" s="11"/>
      <c r="AH233" s="11"/>
      <c r="AI233" s="11"/>
      <c r="AJ233" s="12"/>
      <c r="AL233" s="23"/>
      <c r="AM233" s="11"/>
      <c r="AN233" s="11"/>
      <c r="AO233" s="11"/>
      <c r="AP233" s="11"/>
      <c r="AQ233" s="11"/>
      <c r="AR233" s="11"/>
      <c r="AS233" s="12"/>
    </row>
    <row r="236" spans="2:45">
      <c r="B236" s="17" t="s">
        <v>153</v>
      </c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</row>
    <row r="238" spans="2:45">
      <c r="B238" s="4" t="s">
        <v>154</v>
      </c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2"/>
      <c r="U238" s="10" t="s">
        <v>7</v>
      </c>
      <c r="V238" s="11"/>
      <c r="W238" s="11"/>
      <c r="X238" s="12"/>
      <c r="Z238" s="10" t="s">
        <v>8</v>
      </c>
      <c r="AA238" s="11"/>
      <c r="AB238" s="11"/>
      <c r="AC238" s="11"/>
      <c r="AD238" s="11"/>
      <c r="AE238" s="11"/>
      <c r="AF238" s="11"/>
      <c r="AG238" s="11"/>
      <c r="AH238" s="11"/>
      <c r="AI238" s="11"/>
      <c r="AJ238" s="12"/>
      <c r="AL238" s="13" t="s">
        <v>6</v>
      </c>
      <c r="AM238" s="11"/>
      <c r="AN238" s="11"/>
      <c r="AO238" s="11"/>
      <c r="AP238" s="11"/>
      <c r="AQ238" s="11"/>
      <c r="AR238" s="11"/>
      <c r="AS238" s="12"/>
    </row>
    <row r="239" spans="2:45">
      <c r="B239" s="18" t="s">
        <v>155</v>
      </c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2"/>
      <c r="U239" s="23"/>
      <c r="V239" s="11"/>
      <c r="W239" s="11"/>
      <c r="X239" s="12"/>
      <c r="Z239" s="23"/>
      <c r="AA239" s="11"/>
      <c r="AB239" s="11"/>
      <c r="AC239" s="11"/>
      <c r="AD239" s="11"/>
      <c r="AE239" s="11"/>
      <c r="AF239" s="11"/>
      <c r="AG239" s="11"/>
      <c r="AH239" s="11"/>
      <c r="AI239" s="11"/>
      <c r="AJ239" s="12"/>
      <c r="AL239" s="23"/>
      <c r="AM239" s="11"/>
      <c r="AN239" s="11"/>
      <c r="AO239" s="11"/>
      <c r="AP239" s="11"/>
      <c r="AQ239" s="11"/>
      <c r="AR239" s="11"/>
      <c r="AS239" s="12"/>
    </row>
    <row r="240" spans="2:45">
      <c r="B240" s="18" t="s">
        <v>156</v>
      </c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2"/>
      <c r="U240" s="23"/>
      <c r="V240" s="11"/>
      <c r="W240" s="11"/>
      <c r="X240" s="12"/>
      <c r="Z240" s="23"/>
      <c r="AA240" s="11"/>
      <c r="AB240" s="11"/>
      <c r="AC240" s="11"/>
      <c r="AD240" s="11"/>
      <c r="AE240" s="11"/>
      <c r="AF240" s="11"/>
      <c r="AG240" s="11"/>
      <c r="AH240" s="11"/>
      <c r="AI240" s="11"/>
      <c r="AJ240" s="12"/>
      <c r="AL240" s="23"/>
      <c r="AM240" s="11"/>
      <c r="AN240" s="11"/>
      <c r="AO240" s="11"/>
      <c r="AP240" s="11"/>
      <c r="AQ240" s="11"/>
      <c r="AR240" s="11"/>
      <c r="AS240" s="12"/>
    </row>
    <row r="241" spans="2:45">
      <c r="B241" s="18" t="s">
        <v>157</v>
      </c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2"/>
      <c r="U241" s="23"/>
      <c r="V241" s="11"/>
      <c r="W241" s="11"/>
      <c r="X241" s="12"/>
      <c r="Z241" s="23"/>
      <c r="AA241" s="11"/>
      <c r="AB241" s="11"/>
      <c r="AC241" s="11"/>
      <c r="AD241" s="11"/>
      <c r="AE241" s="11"/>
      <c r="AF241" s="11"/>
      <c r="AG241" s="11"/>
      <c r="AH241" s="11"/>
      <c r="AI241" s="11"/>
      <c r="AJ241" s="12"/>
      <c r="AL241" s="23"/>
      <c r="AM241" s="11"/>
      <c r="AN241" s="11"/>
      <c r="AO241" s="11"/>
      <c r="AP241" s="11"/>
      <c r="AQ241" s="11"/>
      <c r="AR241" s="11"/>
      <c r="AS241" s="12"/>
    </row>
    <row r="242" spans="2:45">
      <c r="B242" s="18" t="s">
        <v>158</v>
      </c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2"/>
      <c r="U242" s="23"/>
      <c r="V242" s="11"/>
      <c r="W242" s="11"/>
      <c r="X242" s="12"/>
      <c r="Z242" s="23"/>
      <c r="AA242" s="11"/>
      <c r="AB242" s="11"/>
      <c r="AC242" s="11"/>
      <c r="AD242" s="11"/>
      <c r="AE242" s="11"/>
      <c r="AF242" s="11"/>
      <c r="AG242" s="11"/>
      <c r="AH242" s="11"/>
      <c r="AI242" s="11"/>
      <c r="AJ242" s="12"/>
      <c r="AL242" s="23"/>
      <c r="AM242" s="11"/>
      <c r="AN242" s="11"/>
      <c r="AO242" s="11"/>
      <c r="AP242" s="11"/>
      <c r="AQ242" s="11"/>
      <c r="AR242" s="11"/>
      <c r="AS242" s="12"/>
    </row>
    <row r="243" spans="2:45">
      <c r="B243" s="18" t="s">
        <v>159</v>
      </c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2"/>
      <c r="U243" s="23"/>
      <c r="V243" s="11"/>
      <c r="W243" s="11"/>
      <c r="X243" s="12"/>
      <c r="Z243" s="23"/>
      <c r="AA243" s="11"/>
      <c r="AB243" s="11"/>
      <c r="AC243" s="11"/>
      <c r="AD243" s="11"/>
      <c r="AE243" s="11"/>
      <c r="AF243" s="11"/>
      <c r="AG243" s="11"/>
      <c r="AH243" s="11"/>
      <c r="AI243" s="11"/>
      <c r="AJ243" s="12"/>
      <c r="AL243" s="23"/>
      <c r="AM243" s="11"/>
      <c r="AN243" s="11"/>
      <c r="AO243" s="11"/>
      <c r="AP243" s="11"/>
      <c r="AQ243" s="11"/>
      <c r="AR243" s="11"/>
      <c r="AS243" s="12"/>
    </row>
    <row r="244" spans="2:45">
      <c r="B244" s="18" t="s">
        <v>160</v>
      </c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2"/>
      <c r="U244" s="23"/>
      <c r="V244" s="11"/>
      <c r="W244" s="11"/>
      <c r="X244" s="12"/>
      <c r="Z244" s="23"/>
      <c r="AA244" s="11"/>
      <c r="AB244" s="11"/>
      <c r="AC244" s="11"/>
      <c r="AD244" s="11"/>
      <c r="AE244" s="11"/>
      <c r="AF244" s="11"/>
      <c r="AG244" s="11"/>
      <c r="AH244" s="11"/>
      <c r="AI244" s="11"/>
      <c r="AJ244" s="12"/>
      <c r="AL244" s="23"/>
      <c r="AM244" s="11"/>
      <c r="AN244" s="11"/>
      <c r="AO244" s="11"/>
      <c r="AP244" s="11"/>
      <c r="AQ244" s="11"/>
      <c r="AR244" s="11"/>
      <c r="AS244" s="12"/>
    </row>
    <row r="245" spans="2:45">
      <c r="B245" s="18" t="s">
        <v>161</v>
      </c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2"/>
      <c r="U245" s="23"/>
      <c r="V245" s="11"/>
      <c r="W245" s="11"/>
      <c r="X245" s="12"/>
      <c r="Z245" s="23"/>
      <c r="AA245" s="11"/>
      <c r="AB245" s="11"/>
      <c r="AC245" s="11"/>
      <c r="AD245" s="11"/>
      <c r="AE245" s="11"/>
      <c r="AF245" s="11"/>
      <c r="AG245" s="11"/>
      <c r="AH245" s="11"/>
      <c r="AI245" s="11"/>
      <c r="AJ245" s="12"/>
      <c r="AL245" s="23"/>
      <c r="AM245" s="11"/>
      <c r="AN245" s="11"/>
      <c r="AO245" s="11"/>
      <c r="AP245" s="11"/>
      <c r="AQ245" s="11"/>
      <c r="AR245" s="11"/>
      <c r="AS245" s="12"/>
    </row>
    <row r="246" spans="2:45">
      <c r="B246" s="18" t="s">
        <v>162</v>
      </c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2"/>
      <c r="U246" s="23"/>
      <c r="V246" s="11"/>
      <c r="W246" s="11"/>
      <c r="X246" s="12"/>
      <c r="Z246" s="23"/>
      <c r="AA246" s="11"/>
      <c r="AB246" s="11"/>
      <c r="AC246" s="11"/>
      <c r="AD246" s="11"/>
      <c r="AE246" s="11"/>
      <c r="AF246" s="11"/>
      <c r="AG246" s="11"/>
      <c r="AH246" s="11"/>
      <c r="AI246" s="11"/>
      <c r="AJ246" s="12"/>
      <c r="AL246" s="23"/>
      <c r="AM246" s="11"/>
      <c r="AN246" s="11"/>
      <c r="AO246" s="11"/>
      <c r="AP246" s="11"/>
      <c r="AQ246" s="11"/>
      <c r="AR246" s="11"/>
      <c r="AS246" s="12"/>
    </row>
    <row r="247" spans="2:45">
      <c r="B247" s="18" t="s">
        <v>163</v>
      </c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2"/>
      <c r="U247" s="23"/>
      <c r="V247" s="11"/>
      <c r="W247" s="11"/>
      <c r="X247" s="12"/>
      <c r="Z247" s="23"/>
      <c r="AA247" s="11"/>
      <c r="AB247" s="11"/>
      <c r="AC247" s="11"/>
      <c r="AD247" s="11"/>
      <c r="AE247" s="11"/>
      <c r="AF247" s="11"/>
      <c r="AG247" s="11"/>
      <c r="AH247" s="11"/>
      <c r="AI247" s="11"/>
      <c r="AJ247" s="12"/>
      <c r="AL247" s="23"/>
      <c r="AM247" s="11"/>
      <c r="AN247" s="11"/>
      <c r="AO247" s="11"/>
      <c r="AP247" s="11"/>
      <c r="AQ247" s="11"/>
      <c r="AR247" s="11"/>
      <c r="AS247" s="12"/>
    </row>
    <row r="248" spans="2:45">
      <c r="B248" s="18" t="s">
        <v>164</v>
      </c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2"/>
      <c r="U248" s="23"/>
      <c r="V248" s="11"/>
      <c r="W248" s="11"/>
      <c r="X248" s="12"/>
      <c r="Z248" s="23"/>
      <c r="AA248" s="11"/>
      <c r="AB248" s="11"/>
      <c r="AC248" s="11"/>
      <c r="AD248" s="11"/>
      <c r="AE248" s="11"/>
      <c r="AF248" s="11"/>
      <c r="AG248" s="11"/>
      <c r="AH248" s="11"/>
      <c r="AI248" s="11"/>
      <c r="AJ248" s="12"/>
      <c r="AL248" s="23"/>
      <c r="AM248" s="11"/>
      <c r="AN248" s="11"/>
      <c r="AO248" s="11"/>
      <c r="AP248" s="11"/>
      <c r="AQ248" s="11"/>
      <c r="AR248" s="11"/>
      <c r="AS248" s="12"/>
    </row>
    <row r="251" spans="2:45">
      <c r="D251" s="17" t="s">
        <v>165</v>
      </c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</row>
    <row r="253" spans="2:45">
      <c r="B253" s="4" t="s">
        <v>80</v>
      </c>
      <c r="C253" s="11"/>
      <c r="D253" s="11"/>
      <c r="E253" s="11"/>
      <c r="F253" s="11"/>
      <c r="G253" s="11"/>
      <c r="H253" s="11"/>
      <c r="I253" s="11"/>
      <c r="J253" s="12"/>
      <c r="L253" s="13" t="s">
        <v>166</v>
      </c>
      <c r="M253" s="12"/>
      <c r="O253" s="13" t="s">
        <v>167</v>
      </c>
      <c r="P253" s="11"/>
      <c r="Q253" s="11"/>
      <c r="R253" s="12"/>
    </row>
    <row r="254" spans="2:45">
      <c r="B254" s="36" t="s">
        <v>168</v>
      </c>
      <c r="C254" s="11"/>
      <c r="D254" s="11"/>
      <c r="E254" s="11"/>
      <c r="F254" s="11"/>
      <c r="G254" s="11"/>
      <c r="H254" s="11"/>
      <c r="I254" s="11"/>
      <c r="J254" s="12"/>
      <c r="L254" s="86"/>
      <c r="M254" s="12"/>
      <c r="O254" s="86"/>
      <c r="P254" s="11"/>
      <c r="Q254" s="11"/>
      <c r="R254" s="12"/>
    </row>
    <row r="255" spans="2:45">
      <c r="B255" s="36" t="s">
        <v>169</v>
      </c>
      <c r="C255" s="11"/>
      <c r="D255" s="11"/>
      <c r="E255" s="11"/>
      <c r="F255" s="11"/>
      <c r="G255" s="11"/>
      <c r="H255" s="11"/>
      <c r="I255" s="11"/>
      <c r="J255" s="12"/>
      <c r="L255" s="86"/>
      <c r="M255" s="12"/>
      <c r="O255" s="86"/>
      <c r="P255" s="11"/>
      <c r="Q255" s="11"/>
      <c r="R255" s="12"/>
    </row>
    <row r="256" spans="2:45">
      <c r="B256" s="36" t="s">
        <v>170</v>
      </c>
      <c r="C256" s="11"/>
      <c r="D256" s="11"/>
      <c r="E256" s="11"/>
      <c r="F256" s="11"/>
      <c r="G256" s="11"/>
      <c r="H256" s="11"/>
      <c r="I256" s="11"/>
      <c r="J256" s="12"/>
      <c r="L256" s="86"/>
      <c r="M256" s="12"/>
      <c r="O256" s="86"/>
      <c r="P256" s="11"/>
      <c r="Q256" s="11"/>
      <c r="R256" s="12"/>
    </row>
    <row r="257" spans="2:18">
      <c r="B257" s="36" t="s">
        <v>171</v>
      </c>
      <c r="C257" s="11"/>
      <c r="D257" s="11"/>
      <c r="E257" s="11"/>
      <c r="F257" s="11"/>
      <c r="G257" s="11"/>
      <c r="H257" s="11"/>
      <c r="I257" s="11"/>
      <c r="J257" s="12"/>
      <c r="L257" s="86"/>
      <c r="M257" s="12"/>
      <c r="O257" s="86"/>
      <c r="P257" s="11"/>
      <c r="Q257" s="11"/>
      <c r="R257" s="12"/>
    </row>
    <row r="259" spans="2:18">
      <c r="B259" s="17" t="s">
        <v>172</v>
      </c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</row>
    <row r="261" spans="2:18">
      <c r="D261" s="4" t="s">
        <v>80</v>
      </c>
      <c r="E261" s="11"/>
      <c r="F261" s="11"/>
      <c r="G261" s="11"/>
      <c r="H261" s="11"/>
      <c r="I261" s="11"/>
      <c r="J261" s="11"/>
      <c r="K261" s="11"/>
      <c r="L261" s="11"/>
      <c r="M261" s="12"/>
      <c r="N261" s="13" t="s">
        <v>6</v>
      </c>
      <c r="O261" s="11"/>
      <c r="P261" s="11"/>
      <c r="Q261" s="11"/>
      <c r="R261" s="12"/>
    </row>
    <row r="262" spans="2:18">
      <c r="D262" s="36" t="s">
        <v>173</v>
      </c>
      <c r="E262" s="11"/>
      <c r="F262" s="11"/>
      <c r="G262" s="11"/>
      <c r="H262" s="11"/>
      <c r="I262" s="11"/>
      <c r="J262" s="11"/>
      <c r="K262" s="11"/>
      <c r="L262" s="11"/>
      <c r="M262" s="12"/>
      <c r="N262" s="86">
        <v>4</v>
      </c>
      <c r="O262" s="11"/>
      <c r="P262" s="11"/>
      <c r="Q262" s="11"/>
      <c r="R262" s="12"/>
    </row>
    <row r="263" spans="2:18">
      <c r="D263" s="36" t="s">
        <v>174</v>
      </c>
      <c r="E263" s="11"/>
      <c r="F263" s="11"/>
      <c r="G263" s="11"/>
      <c r="H263" s="11"/>
      <c r="I263" s="11"/>
      <c r="J263" s="11"/>
      <c r="K263" s="11"/>
      <c r="L263" s="11"/>
      <c r="M263" s="12"/>
      <c r="N263" s="86">
        <v>116</v>
      </c>
      <c r="O263" s="11"/>
      <c r="P263" s="11"/>
      <c r="Q263" s="11"/>
      <c r="R263" s="12"/>
    </row>
    <row r="264" spans="2:18">
      <c r="D264" s="36" t="s">
        <v>175</v>
      </c>
      <c r="E264" s="11"/>
      <c r="F264" s="11"/>
      <c r="G264" s="11"/>
      <c r="H264" s="11"/>
      <c r="I264" s="11"/>
      <c r="J264" s="11"/>
      <c r="K264" s="11"/>
      <c r="L264" s="11"/>
      <c r="M264" s="12"/>
      <c r="N264" s="86"/>
      <c r="O264" s="11"/>
      <c r="P264" s="11"/>
      <c r="Q264" s="11"/>
      <c r="R264" s="12"/>
    </row>
    <row r="265" spans="2:18">
      <c r="D265" s="36" t="s">
        <v>176</v>
      </c>
      <c r="E265" s="11"/>
      <c r="F265" s="11"/>
      <c r="G265" s="11"/>
      <c r="H265" s="11"/>
      <c r="I265" s="11"/>
      <c r="J265" s="11"/>
      <c r="K265" s="11"/>
      <c r="L265" s="11"/>
      <c r="M265" s="12"/>
      <c r="N265" s="86"/>
      <c r="O265" s="11"/>
      <c r="P265" s="11"/>
      <c r="Q265" s="11"/>
      <c r="R265" s="12"/>
    </row>
    <row r="266" spans="2:18">
      <c r="D266" s="36" t="s">
        <v>177</v>
      </c>
      <c r="E266" s="11"/>
      <c r="F266" s="11"/>
      <c r="G266" s="11"/>
      <c r="H266" s="11"/>
      <c r="I266" s="11"/>
      <c r="J266" s="11"/>
      <c r="K266" s="11"/>
      <c r="L266" s="11"/>
      <c r="M266" s="12"/>
      <c r="N266" s="86">
        <v>5</v>
      </c>
      <c r="O266" s="11"/>
      <c r="P266" s="11"/>
      <c r="Q266" s="11"/>
      <c r="R266" s="12"/>
    </row>
    <row r="267" spans="2:18">
      <c r="D267" s="36" t="s">
        <v>178</v>
      </c>
      <c r="E267" s="11"/>
      <c r="F267" s="11"/>
      <c r="G267" s="11"/>
      <c r="H267" s="11"/>
      <c r="I267" s="11"/>
      <c r="J267" s="11"/>
      <c r="K267" s="11"/>
      <c r="L267" s="11"/>
      <c r="M267" s="12"/>
      <c r="N267" s="86"/>
      <c r="O267" s="11"/>
      <c r="P267" s="11"/>
      <c r="Q267" s="11"/>
      <c r="R267" s="12"/>
    </row>
  </sheetData>
  <mergeCells count="754">
    <mergeCell ref="D265:M265"/>
    <mergeCell ref="N265:R265"/>
    <mergeCell ref="D266:M266"/>
    <mergeCell ref="N266:R266"/>
    <mergeCell ref="D267:M267"/>
    <mergeCell ref="N267:R267"/>
    <mergeCell ref="D262:M262"/>
    <mergeCell ref="N262:R262"/>
    <mergeCell ref="D263:M263"/>
    <mergeCell ref="N263:R263"/>
    <mergeCell ref="D264:M264"/>
    <mergeCell ref="N264:R264"/>
    <mergeCell ref="B257:J257"/>
    <mergeCell ref="L257:M257"/>
    <mergeCell ref="O257:R257"/>
    <mergeCell ref="B259:R259"/>
    <mergeCell ref="D261:M261"/>
    <mergeCell ref="N261:R261"/>
    <mergeCell ref="B255:J255"/>
    <mergeCell ref="L255:M255"/>
    <mergeCell ref="O255:R255"/>
    <mergeCell ref="B256:J256"/>
    <mergeCell ref="L256:M256"/>
    <mergeCell ref="O256:R256"/>
    <mergeCell ref="D251:R251"/>
    <mergeCell ref="B253:J253"/>
    <mergeCell ref="L253:M253"/>
    <mergeCell ref="O253:R253"/>
    <mergeCell ref="B254:J254"/>
    <mergeCell ref="L254:M254"/>
    <mergeCell ref="O254:R254"/>
    <mergeCell ref="B247:S247"/>
    <mergeCell ref="U247:X247"/>
    <mergeCell ref="Z247:AJ247"/>
    <mergeCell ref="AL247:AS247"/>
    <mergeCell ref="B248:S248"/>
    <mergeCell ref="U248:X248"/>
    <mergeCell ref="Z248:AJ248"/>
    <mergeCell ref="AL248:AS248"/>
    <mergeCell ref="B245:S245"/>
    <mergeCell ref="U245:X245"/>
    <mergeCell ref="Z245:AJ245"/>
    <mergeCell ref="AL245:AS245"/>
    <mergeCell ref="B246:S246"/>
    <mergeCell ref="U246:X246"/>
    <mergeCell ref="Z246:AJ246"/>
    <mergeCell ref="AL246:AS246"/>
    <mergeCell ref="B243:S243"/>
    <mergeCell ref="U243:X243"/>
    <mergeCell ref="Z243:AJ243"/>
    <mergeCell ref="AL243:AS243"/>
    <mergeCell ref="B244:S244"/>
    <mergeCell ref="U244:X244"/>
    <mergeCell ref="Z244:AJ244"/>
    <mergeCell ref="AL244:AS244"/>
    <mergeCell ref="B241:S241"/>
    <mergeCell ref="U241:X241"/>
    <mergeCell ref="Z241:AJ241"/>
    <mergeCell ref="AL241:AS241"/>
    <mergeCell ref="B242:S242"/>
    <mergeCell ref="U242:X242"/>
    <mergeCell ref="Z242:AJ242"/>
    <mergeCell ref="AL242:AS242"/>
    <mergeCell ref="B239:S239"/>
    <mergeCell ref="U239:X239"/>
    <mergeCell ref="Z239:AJ239"/>
    <mergeCell ref="AL239:AS239"/>
    <mergeCell ref="B240:S240"/>
    <mergeCell ref="U240:X240"/>
    <mergeCell ref="Z240:AJ240"/>
    <mergeCell ref="AL240:AS240"/>
    <mergeCell ref="B233:S233"/>
    <mergeCell ref="U233:X233"/>
    <mergeCell ref="Z233:AJ233"/>
    <mergeCell ref="AL233:AS233"/>
    <mergeCell ref="B236:AD236"/>
    <mergeCell ref="B238:S238"/>
    <mergeCell ref="U238:X238"/>
    <mergeCell ref="Z238:AJ238"/>
    <mergeCell ref="AL238:AS238"/>
    <mergeCell ref="B231:S231"/>
    <mergeCell ref="U231:X231"/>
    <mergeCell ref="Z231:AJ231"/>
    <mergeCell ref="AL231:AS231"/>
    <mergeCell ref="B232:S232"/>
    <mergeCell ref="U232:X232"/>
    <mergeCell ref="Z232:AJ232"/>
    <mergeCell ref="AL232:AS232"/>
    <mergeCell ref="B229:S229"/>
    <mergeCell ref="U229:X229"/>
    <mergeCell ref="Z229:AJ229"/>
    <mergeCell ref="AL229:AS229"/>
    <mergeCell ref="B230:S230"/>
    <mergeCell ref="U230:X230"/>
    <mergeCell ref="Z230:AJ230"/>
    <mergeCell ref="AL230:AS230"/>
    <mergeCell ref="B223:S223"/>
    <mergeCell ref="U223:X223"/>
    <mergeCell ref="Z223:AJ223"/>
    <mergeCell ref="AL223:AS223"/>
    <mergeCell ref="D226:AA226"/>
    <mergeCell ref="B228:S228"/>
    <mergeCell ref="U228:X228"/>
    <mergeCell ref="Z228:AJ228"/>
    <mergeCell ref="AL228:AS228"/>
    <mergeCell ref="B221:S221"/>
    <mergeCell ref="U221:X221"/>
    <mergeCell ref="Z221:AJ221"/>
    <mergeCell ref="AL221:AS221"/>
    <mergeCell ref="B222:S222"/>
    <mergeCell ref="U222:X222"/>
    <mergeCell ref="Z222:AJ222"/>
    <mergeCell ref="AL222:AS222"/>
    <mergeCell ref="B219:S219"/>
    <mergeCell ref="U219:X219"/>
    <mergeCell ref="Z219:AJ219"/>
    <mergeCell ref="AL219:AS219"/>
    <mergeCell ref="B220:S220"/>
    <mergeCell ref="U220:X220"/>
    <mergeCell ref="Z220:AJ220"/>
    <mergeCell ref="AL220:AS220"/>
    <mergeCell ref="D213:S213"/>
    <mergeCell ref="U213:X213"/>
    <mergeCell ref="Z213:AJ213"/>
    <mergeCell ref="AL213:AS213"/>
    <mergeCell ref="D216:AD216"/>
    <mergeCell ref="B218:S218"/>
    <mergeCell ref="U218:X218"/>
    <mergeCell ref="Z218:AJ218"/>
    <mergeCell ref="AL218:AS218"/>
    <mergeCell ref="D211:S211"/>
    <mergeCell ref="U211:X211"/>
    <mergeCell ref="Z211:AJ211"/>
    <mergeCell ref="AL211:AS211"/>
    <mergeCell ref="D212:S212"/>
    <mergeCell ref="U212:X212"/>
    <mergeCell ref="Z212:AJ212"/>
    <mergeCell ref="AL212:AS212"/>
    <mergeCell ref="D209:S209"/>
    <mergeCell ref="U209:X209"/>
    <mergeCell ref="Z209:AJ209"/>
    <mergeCell ref="AL209:AS209"/>
    <mergeCell ref="D210:S210"/>
    <mergeCell ref="U210:X210"/>
    <mergeCell ref="Z210:AJ210"/>
    <mergeCell ref="AL210:AS210"/>
    <mergeCell ref="D207:S207"/>
    <mergeCell ref="U207:X207"/>
    <mergeCell ref="Z207:AJ207"/>
    <mergeCell ref="AL207:AS207"/>
    <mergeCell ref="D208:S208"/>
    <mergeCell ref="U208:X208"/>
    <mergeCell ref="Z208:AJ208"/>
    <mergeCell ref="AL208:AS208"/>
    <mergeCell ref="B202:S202"/>
    <mergeCell ref="T202:X202"/>
    <mergeCell ref="Y202:AJ202"/>
    <mergeCell ref="AK202:AO202"/>
    <mergeCell ref="B204:AA204"/>
    <mergeCell ref="D206:S206"/>
    <mergeCell ref="U206:X206"/>
    <mergeCell ref="Z206:AJ206"/>
    <mergeCell ref="AL206:AS206"/>
    <mergeCell ref="B200:S200"/>
    <mergeCell ref="T200:X200"/>
    <mergeCell ref="Y200:AJ200"/>
    <mergeCell ref="AK200:AO200"/>
    <mergeCell ref="B201:S201"/>
    <mergeCell ref="T201:X201"/>
    <mergeCell ref="Y201:AJ201"/>
    <mergeCell ref="AK201:AO201"/>
    <mergeCell ref="B198:S198"/>
    <mergeCell ref="T198:X198"/>
    <mergeCell ref="Y198:AJ198"/>
    <mergeCell ref="AK198:AO198"/>
    <mergeCell ref="B199:S199"/>
    <mergeCell ref="T199:X199"/>
    <mergeCell ref="Y199:AJ199"/>
    <mergeCell ref="AK199:AO199"/>
    <mergeCell ref="B196:S196"/>
    <mergeCell ref="T196:X196"/>
    <mergeCell ref="Y196:AJ196"/>
    <mergeCell ref="AK196:AO196"/>
    <mergeCell ref="B197:S197"/>
    <mergeCell ref="T197:X197"/>
    <mergeCell ref="Y197:AJ197"/>
    <mergeCell ref="AK197:AO197"/>
    <mergeCell ref="B194:S194"/>
    <mergeCell ref="T194:X194"/>
    <mergeCell ref="Y194:AJ194"/>
    <mergeCell ref="AK194:AO194"/>
    <mergeCell ref="B195:S195"/>
    <mergeCell ref="T195:X195"/>
    <mergeCell ref="Y195:AJ195"/>
    <mergeCell ref="AK195:AO195"/>
    <mergeCell ref="B192:S192"/>
    <mergeCell ref="T192:X192"/>
    <mergeCell ref="Y192:AJ192"/>
    <mergeCell ref="AK192:AO192"/>
    <mergeCell ref="B193:S193"/>
    <mergeCell ref="T193:X193"/>
    <mergeCell ref="Y193:AJ193"/>
    <mergeCell ref="AK193:AO193"/>
    <mergeCell ref="B190:S190"/>
    <mergeCell ref="T190:X190"/>
    <mergeCell ref="Y190:AJ190"/>
    <mergeCell ref="AK190:AO190"/>
    <mergeCell ref="B191:S191"/>
    <mergeCell ref="T191:X191"/>
    <mergeCell ref="Y191:AJ191"/>
    <mergeCell ref="AK191:AO191"/>
    <mergeCell ref="B184:S184"/>
    <mergeCell ref="U184:X184"/>
    <mergeCell ref="Z184:AJ184"/>
    <mergeCell ref="AL184:AQ184"/>
    <mergeCell ref="B187:AA187"/>
    <mergeCell ref="B189:S189"/>
    <mergeCell ref="T189:X189"/>
    <mergeCell ref="Y189:AJ189"/>
    <mergeCell ref="AK189:AO189"/>
    <mergeCell ref="C180:AA180"/>
    <mergeCell ref="B182:S182"/>
    <mergeCell ref="U182:X182"/>
    <mergeCell ref="Z182:AJ182"/>
    <mergeCell ref="AL182:AQ182"/>
    <mergeCell ref="B183:S183"/>
    <mergeCell ref="U183:X183"/>
    <mergeCell ref="Z183:AJ183"/>
    <mergeCell ref="AL183:AQ183"/>
    <mergeCell ref="I176:R176"/>
    <mergeCell ref="S176:U176"/>
    <mergeCell ref="W176:AF176"/>
    <mergeCell ref="AG176:AM176"/>
    <mergeCell ref="I177:R177"/>
    <mergeCell ref="S177:U177"/>
    <mergeCell ref="W177:AF177"/>
    <mergeCell ref="AG177:AM177"/>
    <mergeCell ref="S174:U174"/>
    <mergeCell ref="W174:AF174"/>
    <mergeCell ref="AG174:AM174"/>
    <mergeCell ref="I175:R175"/>
    <mergeCell ref="S175:U175"/>
    <mergeCell ref="W175:AF175"/>
    <mergeCell ref="AG175:AM175"/>
    <mergeCell ref="B172:H177"/>
    <mergeCell ref="I172:R172"/>
    <mergeCell ref="S172:U172"/>
    <mergeCell ref="W172:AF172"/>
    <mergeCell ref="AG172:AM172"/>
    <mergeCell ref="I173:R173"/>
    <mergeCell ref="S173:U173"/>
    <mergeCell ref="W173:AF173"/>
    <mergeCell ref="AG173:AM173"/>
    <mergeCell ref="I174:R174"/>
    <mergeCell ref="I170:R170"/>
    <mergeCell ref="S170:U170"/>
    <mergeCell ref="W170:AF170"/>
    <mergeCell ref="AG170:AM170"/>
    <mergeCell ref="I171:R171"/>
    <mergeCell ref="S171:U171"/>
    <mergeCell ref="W171:AF171"/>
    <mergeCell ref="AG171:AM171"/>
    <mergeCell ref="I168:R168"/>
    <mergeCell ref="S168:U168"/>
    <mergeCell ref="W168:AF168"/>
    <mergeCell ref="AG168:AM168"/>
    <mergeCell ref="I169:R169"/>
    <mergeCell ref="S169:U169"/>
    <mergeCell ref="W169:AF169"/>
    <mergeCell ref="AG169:AM169"/>
    <mergeCell ref="H164:AA164"/>
    <mergeCell ref="B166:R166"/>
    <mergeCell ref="S166:U166"/>
    <mergeCell ref="W166:AF166"/>
    <mergeCell ref="AG166:AM166"/>
    <mergeCell ref="B167:H171"/>
    <mergeCell ref="I167:R167"/>
    <mergeCell ref="S167:U167"/>
    <mergeCell ref="W167:AF167"/>
    <mergeCell ref="AG167:AM167"/>
    <mergeCell ref="J161:J162"/>
    <mergeCell ref="K161:S161"/>
    <mergeCell ref="T161:W161"/>
    <mergeCell ref="X161:AG161"/>
    <mergeCell ref="AH161:AO161"/>
    <mergeCell ref="K162:S162"/>
    <mergeCell ref="T162:W162"/>
    <mergeCell ref="X162:AG162"/>
    <mergeCell ref="AH162:AO162"/>
    <mergeCell ref="C159:I162"/>
    <mergeCell ref="J159:J160"/>
    <mergeCell ref="K159:S159"/>
    <mergeCell ref="T159:W159"/>
    <mergeCell ref="X159:AG159"/>
    <mergeCell ref="AH159:AO159"/>
    <mergeCell ref="K160:S160"/>
    <mergeCell ref="T160:W160"/>
    <mergeCell ref="X160:AG160"/>
    <mergeCell ref="AH160:AO160"/>
    <mergeCell ref="J157:J158"/>
    <mergeCell ref="K157:S157"/>
    <mergeCell ref="T157:W157"/>
    <mergeCell ref="X157:AG157"/>
    <mergeCell ref="AH157:AO157"/>
    <mergeCell ref="K158:S158"/>
    <mergeCell ref="T158:W158"/>
    <mergeCell ref="X158:AG158"/>
    <mergeCell ref="AH158:AO158"/>
    <mergeCell ref="C155:I158"/>
    <mergeCell ref="J155:J156"/>
    <mergeCell ref="K155:S155"/>
    <mergeCell ref="T155:W155"/>
    <mergeCell ref="X155:AG155"/>
    <mergeCell ref="AH155:AO155"/>
    <mergeCell ref="K156:S156"/>
    <mergeCell ref="T156:W156"/>
    <mergeCell ref="X156:AG156"/>
    <mergeCell ref="AH156:AO156"/>
    <mergeCell ref="J153:J154"/>
    <mergeCell ref="K153:S153"/>
    <mergeCell ref="T153:W153"/>
    <mergeCell ref="X153:AG153"/>
    <mergeCell ref="AH153:AO153"/>
    <mergeCell ref="K154:S154"/>
    <mergeCell ref="T154:W154"/>
    <mergeCell ref="X154:AG154"/>
    <mergeCell ref="AH154:AO154"/>
    <mergeCell ref="C151:I154"/>
    <mergeCell ref="J151:J152"/>
    <mergeCell ref="K151:S151"/>
    <mergeCell ref="T151:W151"/>
    <mergeCell ref="X151:AG151"/>
    <mergeCell ref="AH151:AO151"/>
    <mergeCell ref="K152:S152"/>
    <mergeCell ref="T152:W152"/>
    <mergeCell ref="X152:AG152"/>
    <mergeCell ref="AH152:AO152"/>
    <mergeCell ref="J149:J150"/>
    <mergeCell ref="K149:S149"/>
    <mergeCell ref="T149:W149"/>
    <mergeCell ref="X149:AG149"/>
    <mergeCell ref="AH149:AO149"/>
    <mergeCell ref="K150:S150"/>
    <mergeCell ref="T150:W150"/>
    <mergeCell ref="X150:AG150"/>
    <mergeCell ref="AH150:AO150"/>
    <mergeCell ref="C147:I150"/>
    <mergeCell ref="J147:J148"/>
    <mergeCell ref="K147:S147"/>
    <mergeCell ref="T147:W147"/>
    <mergeCell ref="X147:AG147"/>
    <mergeCell ref="AH147:AO147"/>
    <mergeCell ref="K148:S148"/>
    <mergeCell ref="T148:W148"/>
    <mergeCell ref="X148:AG148"/>
    <mergeCell ref="AH148:AO148"/>
    <mergeCell ref="J145:J146"/>
    <mergeCell ref="K145:S145"/>
    <mergeCell ref="T145:W145"/>
    <mergeCell ref="X145:AG145"/>
    <mergeCell ref="AH145:AO145"/>
    <mergeCell ref="K146:S146"/>
    <mergeCell ref="T146:W146"/>
    <mergeCell ref="X146:AG146"/>
    <mergeCell ref="AH146:AO146"/>
    <mergeCell ref="C143:I146"/>
    <mergeCell ref="J143:J144"/>
    <mergeCell ref="K143:S143"/>
    <mergeCell ref="T143:W143"/>
    <mergeCell ref="X143:AG143"/>
    <mergeCell ref="AH143:AO143"/>
    <mergeCell ref="K144:S144"/>
    <mergeCell ref="T144:W144"/>
    <mergeCell ref="X144:AG144"/>
    <mergeCell ref="AH144:AO144"/>
    <mergeCell ref="J141:J142"/>
    <mergeCell ref="K141:S141"/>
    <mergeCell ref="T141:W141"/>
    <mergeCell ref="X141:AG141"/>
    <mergeCell ref="AH141:AO141"/>
    <mergeCell ref="K142:S142"/>
    <mergeCell ref="T142:W142"/>
    <mergeCell ref="X142:AG142"/>
    <mergeCell ref="AH142:AO142"/>
    <mergeCell ref="C139:I142"/>
    <mergeCell ref="J139:J140"/>
    <mergeCell ref="K139:S139"/>
    <mergeCell ref="T139:W139"/>
    <mergeCell ref="X139:AG139"/>
    <mergeCell ref="AH139:AO139"/>
    <mergeCell ref="K140:S140"/>
    <mergeCell ref="T140:W140"/>
    <mergeCell ref="X140:AG140"/>
    <mergeCell ref="AH140:AO140"/>
    <mergeCell ref="J137:J138"/>
    <mergeCell ref="K137:S137"/>
    <mergeCell ref="T137:W137"/>
    <mergeCell ref="X137:AG137"/>
    <mergeCell ref="AH137:AO137"/>
    <mergeCell ref="K138:S138"/>
    <mergeCell ref="T138:W138"/>
    <mergeCell ref="X138:AG138"/>
    <mergeCell ref="AH138:AO138"/>
    <mergeCell ref="C135:I138"/>
    <mergeCell ref="J135:J136"/>
    <mergeCell ref="K135:S135"/>
    <mergeCell ref="T135:W135"/>
    <mergeCell ref="X135:AG135"/>
    <mergeCell ref="AH135:AO135"/>
    <mergeCell ref="K136:S136"/>
    <mergeCell ref="T136:W136"/>
    <mergeCell ref="X136:AG136"/>
    <mergeCell ref="AH136:AO136"/>
    <mergeCell ref="C129:P129"/>
    <mergeCell ref="R129:U129"/>
    <mergeCell ref="W129:AG129"/>
    <mergeCell ref="AI129:AQ129"/>
    <mergeCell ref="H132:AA132"/>
    <mergeCell ref="C134:S134"/>
    <mergeCell ref="T134:W134"/>
    <mergeCell ref="X134:AG134"/>
    <mergeCell ref="AH134:AO134"/>
    <mergeCell ref="C127:P127"/>
    <mergeCell ref="R127:U127"/>
    <mergeCell ref="W127:AG127"/>
    <mergeCell ref="AI127:AQ127"/>
    <mergeCell ref="C128:P128"/>
    <mergeCell ref="R128:U128"/>
    <mergeCell ref="W128:AG128"/>
    <mergeCell ref="AI128:AQ128"/>
    <mergeCell ref="B122:R123"/>
    <mergeCell ref="S122:W122"/>
    <mergeCell ref="X122:AA122"/>
    <mergeCell ref="S123:W123"/>
    <mergeCell ref="X123:AA123"/>
    <mergeCell ref="B125:AA125"/>
    <mergeCell ref="B119:R119"/>
    <mergeCell ref="S119:W119"/>
    <mergeCell ref="X119:AA119"/>
    <mergeCell ref="B120:R121"/>
    <mergeCell ref="S120:W120"/>
    <mergeCell ref="X120:AA120"/>
    <mergeCell ref="S121:W121"/>
    <mergeCell ref="X121:AA121"/>
    <mergeCell ref="B116:L117"/>
    <mergeCell ref="M116:O116"/>
    <mergeCell ref="P116:U116"/>
    <mergeCell ref="V116:AL116"/>
    <mergeCell ref="M117:O117"/>
    <mergeCell ref="P117:U117"/>
    <mergeCell ref="V117:AL117"/>
    <mergeCell ref="B114:L115"/>
    <mergeCell ref="M114:O114"/>
    <mergeCell ref="P114:U114"/>
    <mergeCell ref="V114:AL114"/>
    <mergeCell ref="M115:O115"/>
    <mergeCell ref="P115:U115"/>
    <mergeCell ref="V115:AL115"/>
    <mergeCell ref="B112:L113"/>
    <mergeCell ref="M112:O112"/>
    <mergeCell ref="P112:U112"/>
    <mergeCell ref="V112:AL112"/>
    <mergeCell ref="M113:O113"/>
    <mergeCell ref="P113:U113"/>
    <mergeCell ref="V113:AL113"/>
    <mergeCell ref="B110:L111"/>
    <mergeCell ref="M110:O110"/>
    <mergeCell ref="P110:U110"/>
    <mergeCell ref="V110:AL110"/>
    <mergeCell ref="M111:O111"/>
    <mergeCell ref="P111:U111"/>
    <mergeCell ref="V111:AL111"/>
    <mergeCell ref="B108:L109"/>
    <mergeCell ref="M108:O108"/>
    <mergeCell ref="P108:U108"/>
    <mergeCell ref="V108:AL108"/>
    <mergeCell ref="M109:O109"/>
    <mergeCell ref="P109:U109"/>
    <mergeCell ref="V109:AL109"/>
    <mergeCell ref="B106:L107"/>
    <mergeCell ref="M106:O106"/>
    <mergeCell ref="P106:U106"/>
    <mergeCell ref="V106:AL106"/>
    <mergeCell ref="M107:O107"/>
    <mergeCell ref="P107:U107"/>
    <mergeCell ref="V107:AL107"/>
    <mergeCell ref="B104:L105"/>
    <mergeCell ref="M104:O104"/>
    <mergeCell ref="P104:U104"/>
    <mergeCell ref="V104:AL104"/>
    <mergeCell ref="M105:O105"/>
    <mergeCell ref="P105:U105"/>
    <mergeCell ref="V105:AL105"/>
    <mergeCell ref="B102:L103"/>
    <mergeCell ref="M102:O102"/>
    <mergeCell ref="P102:U102"/>
    <mergeCell ref="V102:AL102"/>
    <mergeCell ref="M103:O103"/>
    <mergeCell ref="P103:U103"/>
    <mergeCell ref="V103:AL103"/>
    <mergeCell ref="B100:L101"/>
    <mergeCell ref="M100:O100"/>
    <mergeCell ref="P100:U100"/>
    <mergeCell ref="V100:AL100"/>
    <mergeCell ref="M101:O101"/>
    <mergeCell ref="P101:U101"/>
    <mergeCell ref="V101:AL101"/>
    <mergeCell ref="B98:L99"/>
    <mergeCell ref="M98:O98"/>
    <mergeCell ref="P98:U98"/>
    <mergeCell ref="V98:AL98"/>
    <mergeCell ref="M99:O99"/>
    <mergeCell ref="P99:U99"/>
    <mergeCell ref="V99:AL99"/>
    <mergeCell ref="B96:L97"/>
    <mergeCell ref="M96:O96"/>
    <mergeCell ref="P96:U96"/>
    <mergeCell ref="V96:AL96"/>
    <mergeCell ref="M97:O97"/>
    <mergeCell ref="P97:U97"/>
    <mergeCell ref="V97:AL97"/>
    <mergeCell ref="B94:L95"/>
    <mergeCell ref="M94:O94"/>
    <mergeCell ref="P94:U94"/>
    <mergeCell ref="V94:AL94"/>
    <mergeCell ref="M95:O95"/>
    <mergeCell ref="P95:U95"/>
    <mergeCell ref="V95:AL95"/>
    <mergeCell ref="B92:L93"/>
    <mergeCell ref="M92:O92"/>
    <mergeCell ref="P92:U92"/>
    <mergeCell ref="V92:AL92"/>
    <mergeCell ref="M93:O93"/>
    <mergeCell ref="P93:U93"/>
    <mergeCell ref="V93:AL93"/>
    <mergeCell ref="B90:L91"/>
    <mergeCell ref="M90:O90"/>
    <mergeCell ref="P90:AL90"/>
    <mergeCell ref="M91:O91"/>
    <mergeCell ref="P91:U91"/>
    <mergeCell ref="V91:AL91"/>
    <mergeCell ref="C87:M88"/>
    <mergeCell ref="O87:R87"/>
    <mergeCell ref="S87:W87"/>
    <mergeCell ref="X87:AI87"/>
    <mergeCell ref="AJ87:AQ87"/>
    <mergeCell ref="O88:R88"/>
    <mergeCell ref="S88:W88"/>
    <mergeCell ref="X88:AI88"/>
    <mergeCell ref="AJ88:AQ88"/>
    <mergeCell ref="C85:M86"/>
    <mergeCell ref="O85:R85"/>
    <mergeCell ref="S85:W85"/>
    <mergeCell ref="X85:AI85"/>
    <mergeCell ref="AJ85:AQ85"/>
    <mergeCell ref="O86:R86"/>
    <mergeCell ref="S86:W86"/>
    <mergeCell ref="X86:AI86"/>
    <mergeCell ref="AJ86:AQ86"/>
    <mergeCell ref="C83:M84"/>
    <mergeCell ref="O83:R83"/>
    <mergeCell ref="S83:W83"/>
    <mergeCell ref="X83:AI83"/>
    <mergeCell ref="AJ83:AQ83"/>
    <mergeCell ref="O84:R84"/>
    <mergeCell ref="S84:W84"/>
    <mergeCell ref="X84:AI84"/>
    <mergeCell ref="AJ84:AQ84"/>
    <mergeCell ref="B79:AA79"/>
    <mergeCell ref="C81:R82"/>
    <mergeCell ref="S81:AI81"/>
    <mergeCell ref="AJ81:AQ82"/>
    <mergeCell ref="S82:W82"/>
    <mergeCell ref="X82:AI82"/>
    <mergeCell ref="G76:R76"/>
    <mergeCell ref="S76:U76"/>
    <mergeCell ref="W76:AF76"/>
    <mergeCell ref="AG76:AM76"/>
    <mergeCell ref="G77:R77"/>
    <mergeCell ref="S77:U77"/>
    <mergeCell ref="W77:AF77"/>
    <mergeCell ref="AG77:AM77"/>
    <mergeCell ref="G74:R74"/>
    <mergeCell ref="S74:U74"/>
    <mergeCell ref="W74:AF74"/>
    <mergeCell ref="AG74:AM74"/>
    <mergeCell ref="G75:R75"/>
    <mergeCell ref="S75:U75"/>
    <mergeCell ref="W75:AF75"/>
    <mergeCell ref="AG75:AM75"/>
    <mergeCell ref="G72:R72"/>
    <mergeCell ref="S72:U72"/>
    <mergeCell ref="W72:AF72"/>
    <mergeCell ref="AG72:AM72"/>
    <mergeCell ref="G73:R73"/>
    <mergeCell ref="S73:U73"/>
    <mergeCell ref="W73:AF73"/>
    <mergeCell ref="AG73:AM73"/>
    <mergeCell ref="B67:R67"/>
    <mergeCell ref="S67:U67"/>
    <mergeCell ref="W67:AF67"/>
    <mergeCell ref="AG67:AM67"/>
    <mergeCell ref="G70:R71"/>
    <mergeCell ref="S70:AF70"/>
    <mergeCell ref="AG70:AM71"/>
    <mergeCell ref="S71:U71"/>
    <mergeCell ref="W71:AF71"/>
    <mergeCell ref="B65:R65"/>
    <mergeCell ref="S65:U65"/>
    <mergeCell ref="W65:AF65"/>
    <mergeCell ref="AG65:AM65"/>
    <mergeCell ref="B66:R66"/>
    <mergeCell ref="S66:U66"/>
    <mergeCell ref="W66:AF66"/>
    <mergeCell ref="AG66:AM66"/>
    <mergeCell ref="G60:R60"/>
    <mergeCell ref="S60:U60"/>
    <mergeCell ref="V60:AF60"/>
    <mergeCell ref="AG60:AM60"/>
    <mergeCell ref="B63:R64"/>
    <mergeCell ref="S63:AF63"/>
    <mergeCell ref="AG63:AM64"/>
    <mergeCell ref="S64:U64"/>
    <mergeCell ref="W64:AF64"/>
    <mergeCell ref="G58:R58"/>
    <mergeCell ref="S58:U58"/>
    <mergeCell ref="V58:AF58"/>
    <mergeCell ref="AG58:AM58"/>
    <mergeCell ref="G59:R59"/>
    <mergeCell ref="S59:U59"/>
    <mergeCell ref="V59:AF59"/>
    <mergeCell ref="AG59:AM59"/>
    <mergeCell ref="F54:AA54"/>
    <mergeCell ref="G56:R57"/>
    <mergeCell ref="S56:AF56"/>
    <mergeCell ref="AG56:AM57"/>
    <mergeCell ref="S57:U57"/>
    <mergeCell ref="V57:AF57"/>
    <mergeCell ref="F50:R50"/>
    <mergeCell ref="S50:U50"/>
    <mergeCell ref="W50:AF50"/>
    <mergeCell ref="AG50:AM50"/>
    <mergeCell ref="F51:R51"/>
    <mergeCell ref="S51:U51"/>
    <mergeCell ref="W51:AF51"/>
    <mergeCell ref="AG51:AM51"/>
    <mergeCell ref="F46:AC46"/>
    <mergeCell ref="F48:R49"/>
    <mergeCell ref="S48:AF48"/>
    <mergeCell ref="AG48:AM49"/>
    <mergeCell ref="S49:U49"/>
    <mergeCell ref="W49:AF49"/>
    <mergeCell ref="D42:R42"/>
    <mergeCell ref="S42:W42"/>
    <mergeCell ref="X42:AI42"/>
    <mergeCell ref="AJ42:AQ42"/>
    <mergeCell ref="D43:R43"/>
    <mergeCell ref="S43:W43"/>
    <mergeCell ref="X43:AI43"/>
    <mergeCell ref="AJ43:AQ43"/>
    <mergeCell ref="D40:R40"/>
    <mergeCell ref="S40:W40"/>
    <mergeCell ref="X40:AI40"/>
    <mergeCell ref="AJ40:AQ40"/>
    <mergeCell ref="D41:R41"/>
    <mergeCell ref="S41:W41"/>
    <mergeCell ref="X41:AI41"/>
    <mergeCell ref="AJ41:AQ41"/>
    <mergeCell ref="D38:R38"/>
    <mergeCell ref="S38:W38"/>
    <mergeCell ref="X38:AI38"/>
    <mergeCell ref="AJ38:AQ38"/>
    <mergeCell ref="D39:R39"/>
    <mergeCell ref="S39:W39"/>
    <mergeCell ref="X39:AI39"/>
    <mergeCell ref="AJ39:AQ39"/>
    <mergeCell ref="D36:R36"/>
    <mergeCell ref="S36:W36"/>
    <mergeCell ref="X36:AI36"/>
    <mergeCell ref="AJ36:AQ36"/>
    <mergeCell ref="D37:R37"/>
    <mergeCell ref="S37:W37"/>
    <mergeCell ref="X37:AI37"/>
    <mergeCell ref="AJ37:AQ37"/>
    <mergeCell ref="E32:AA32"/>
    <mergeCell ref="D34:R35"/>
    <mergeCell ref="S34:AI34"/>
    <mergeCell ref="AJ34:AQ35"/>
    <mergeCell ref="S35:W35"/>
    <mergeCell ref="X35:AI35"/>
    <mergeCell ref="A28:P28"/>
    <mergeCell ref="Q28:U28"/>
    <mergeCell ref="V28:AG28"/>
    <mergeCell ref="AH28:AO28"/>
    <mergeCell ref="A29:P29"/>
    <mergeCell ref="Q29:U29"/>
    <mergeCell ref="V29:AG29"/>
    <mergeCell ref="AH29:AO29"/>
    <mergeCell ref="D24:AA24"/>
    <mergeCell ref="A26:P27"/>
    <mergeCell ref="Q26:AG26"/>
    <mergeCell ref="AH26:AO27"/>
    <mergeCell ref="Q27:U27"/>
    <mergeCell ref="V27:AG27"/>
    <mergeCell ref="A21:P21"/>
    <mergeCell ref="R21:U21"/>
    <mergeCell ref="W21:AG21"/>
    <mergeCell ref="AI21:AO21"/>
    <mergeCell ref="A22:P22"/>
    <mergeCell ref="R22:U22"/>
    <mergeCell ref="W22:AG22"/>
    <mergeCell ref="AI22:AO22"/>
    <mergeCell ref="A19:P19"/>
    <mergeCell ref="R19:U19"/>
    <mergeCell ref="W19:AG19"/>
    <mergeCell ref="AI19:AO19"/>
    <mergeCell ref="A20:P20"/>
    <mergeCell ref="R20:U20"/>
    <mergeCell ref="W20:AG20"/>
    <mergeCell ref="AI20:AO20"/>
    <mergeCell ref="A17:P17"/>
    <mergeCell ref="R17:U17"/>
    <mergeCell ref="W17:AG17"/>
    <mergeCell ref="AI17:AO17"/>
    <mergeCell ref="A18:P18"/>
    <mergeCell ref="R18:U18"/>
    <mergeCell ref="W18:AG18"/>
    <mergeCell ref="AI18:AO18"/>
    <mergeCell ref="A15:P15"/>
    <mergeCell ref="R15:U15"/>
    <mergeCell ref="W15:AG15"/>
    <mergeCell ref="AI15:AO15"/>
    <mergeCell ref="A16:P16"/>
    <mergeCell ref="R16:U16"/>
    <mergeCell ref="W16:AG16"/>
    <mergeCell ref="AI16:AO16"/>
    <mergeCell ref="A13:P13"/>
    <mergeCell ref="R13:U13"/>
    <mergeCell ref="W13:AG13"/>
    <mergeCell ref="AI13:AO13"/>
    <mergeCell ref="A14:P14"/>
    <mergeCell ref="R14:U14"/>
    <mergeCell ref="W14:AG14"/>
    <mergeCell ref="AI14:AO14"/>
    <mergeCell ref="B1:AU1"/>
    <mergeCell ref="B3:AU3"/>
    <mergeCell ref="B6:AU6"/>
    <mergeCell ref="B7:AU7"/>
    <mergeCell ref="A9:Z9"/>
    <mergeCell ref="A11:P12"/>
    <mergeCell ref="R11:AG11"/>
    <mergeCell ref="AI11:AO12"/>
    <mergeCell ref="R12:U12"/>
    <mergeCell ref="W12:AG1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78"/>
  <sheetViews>
    <sheetView topLeftCell="A259" workbookViewId="0">
      <selection activeCell="AU110" sqref="AU110"/>
    </sheetView>
  </sheetViews>
  <sheetFormatPr baseColWidth="10" defaultRowHeight="15"/>
  <cols>
    <col min="1" max="1" width="0.140625" customWidth="1"/>
    <col min="2" max="7" width="0" hidden="1" customWidth="1"/>
    <col min="8" max="8" width="23.28515625" customWidth="1"/>
    <col min="9" max="9" width="16.42578125" customWidth="1"/>
    <col min="10" max="10" width="25.140625" customWidth="1"/>
    <col min="11" max="11" width="0" hidden="1" customWidth="1"/>
    <col min="12" max="12" width="9.28515625" customWidth="1"/>
    <col min="13" max="13" width="2.140625" customWidth="1"/>
    <col min="14" max="14" width="0" hidden="1" customWidth="1"/>
    <col min="15" max="15" width="7" customWidth="1"/>
    <col min="16" max="16" width="4.7109375" customWidth="1"/>
    <col min="17" max="17" width="0" hidden="1" customWidth="1"/>
    <col min="18" max="19" width="0.140625" customWidth="1"/>
    <col min="20" max="20" width="0" hidden="1" customWidth="1"/>
    <col min="21" max="21" width="8.7109375" customWidth="1"/>
    <col min="22" max="22" width="0" hidden="1" customWidth="1"/>
    <col min="23" max="24" width="0.140625" customWidth="1"/>
    <col min="25" max="25" width="0" hidden="1" customWidth="1"/>
    <col min="26" max="26" width="8.140625" customWidth="1"/>
    <col min="27" max="27" width="0.140625" customWidth="1"/>
    <col min="28" max="28" width="0" hidden="1" customWidth="1"/>
    <col min="29" max="30" width="0.140625" customWidth="1"/>
    <col min="31" max="31" width="0" hidden="1" customWidth="1"/>
    <col min="32" max="32" width="0.28515625" customWidth="1"/>
    <col min="33" max="33" width="0.140625" customWidth="1"/>
    <col min="34" max="34" width="0" hidden="1" customWidth="1"/>
    <col min="35" max="36" width="0.140625" customWidth="1"/>
    <col min="37" max="37" width="0" hidden="1" customWidth="1"/>
    <col min="38" max="38" width="4.5703125" customWidth="1"/>
    <col min="39" max="39" width="3.5703125" customWidth="1"/>
    <col min="40" max="40" width="0" hidden="1" customWidth="1"/>
    <col min="41" max="41" width="0.140625" customWidth="1"/>
    <col min="42" max="42" width="0" hidden="1" customWidth="1"/>
    <col min="43" max="43" width="0.140625" customWidth="1"/>
    <col min="44" max="44" width="0" hidden="1" customWidth="1"/>
    <col min="45" max="45" width="0.140625" customWidth="1"/>
    <col min="46" max="46" width="0" hidden="1" customWidth="1"/>
    <col min="47" max="47" width="119.5703125" customWidth="1"/>
  </cols>
  <sheetData>
    <row r="1" spans="1:47" ht="65.45" customHeight="1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</row>
    <row r="2" spans="1:47" ht="12.6" customHeight="1"/>
    <row r="3" spans="1:47" ht="42.75" customHeight="1">
      <c r="B3" s="15" t="s">
        <v>0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</row>
    <row r="4" spans="1:47" ht="20.25" customHeight="1"/>
    <row r="5" spans="1:47" ht="9.75" customHeight="1"/>
    <row r="6" spans="1:47" ht="18" customHeight="1">
      <c r="B6" s="16" t="s">
        <v>179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</row>
    <row r="7" spans="1:47" ht="18" customHeight="1">
      <c r="B7" s="16" t="s">
        <v>2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</row>
    <row r="8" spans="1:47" ht="10.35" customHeight="1"/>
    <row r="9" spans="1:47" ht="18" customHeight="1">
      <c r="A9" s="17" t="s">
        <v>3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1:47" ht="3.95" customHeight="1"/>
    <row r="11" spans="1:47">
      <c r="A11" s="4" t="s">
        <v>4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6"/>
      <c r="R11" s="10" t="s">
        <v>5</v>
      </c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2"/>
      <c r="AI11" s="13" t="s">
        <v>6</v>
      </c>
      <c r="AJ11" s="5"/>
      <c r="AK11" s="5"/>
      <c r="AL11" s="5"/>
      <c r="AM11" s="5"/>
      <c r="AN11" s="5"/>
      <c r="AO11" s="6"/>
    </row>
    <row r="12" spans="1:47">
      <c r="A12" s="7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9"/>
      <c r="R12" s="10" t="s">
        <v>7</v>
      </c>
      <c r="S12" s="11"/>
      <c r="T12" s="11"/>
      <c r="U12" s="12"/>
      <c r="W12" s="10" t="s">
        <v>8</v>
      </c>
      <c r="X12" s="11"/>
      <c r="Y12" s="11"/>
      <c r="Z12" s="11"/>
      <c r="AA12" s="11"/>
      <c r="AB12" s="11"/>
      <c r="AC12" s="11"/>
      <c r="AD12" s="11"/>
      <c r="AE12" s="11"/>
      <c r="AF12" s="11"/>
      <c r="AG12" s="12"/>
      <c r="AI12" s="7"/>
      <c r="AJ12" s="8"/>
      <c r="AK12" s="8"/>
      <c r="AL12" s="8"/>
      <c r="AM12" s="8"/>
      <c r="AN12" s="8"/>
      <c r="AO12" s="9"/>
    </row>
    <row r="13" spans="1:47" ht="12.95" customHeight="1">
      <c r="A13" s="18" t="s">
        <v>9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2"/>
      <c r="R13" s="19">
        <v>7</v>
      </c>
      <c r="S13" s="11"/>
      <c r="T13" s="11"/>
      <c r="U13" s="12"/>
      <c r="W13" s="19"/>
      <c r="X13" s="11"/>
      <c r="Y13" s="11"/>
      <c r="Z13" s="11"/>
      <c r="AA13" s="11"/>
      <c r="AB13" s="11"/>
      <c r="AC13" s="11"/>
      <c r="AD13" s="11"/>
      <c r="AE13" s="11"/>
      <c r="AF13" s="11"/>
      <c r="AG13" s="12"/>
      <c r="AI13" s="19">
        <v>7</v>
      </c>
      <c r="AJ13" s="11"/>
      <c r="AK13" s="11"/>
      <c r="AL13" s="11"/>
      <c r="AM13" s="11"/>
      <c r="AN13" s="11"/>
      <c r="AO13" s="12"/>
    </row>
    <row r="14" spans="1:47" ht="12.95" customHeight="1">
      <c r="A14" s="18" t="s">
        <v>10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2"/>
      <c r="R14" s="19">
        <v>63</v>
      </c>
      <c r="S14" s="11"/>
      <c r="T14" s="11"/>
      <c r="U14" s="12"/>
      <c r="W14" s="19">
        <v>9</v>
      </c>
      <c r="X14" s="11"/>
      <c r="Y14" s="11"/>
      <c r="Z14" s="11"/>
      <c r="AA14" s="11"/>
      <c r="AB14" s="11"/>
      <c r="AC14" s="11"/>
      <c r="AD14" s="11"/>
      <c r="AE14" s="11"/>
      <c r="AF14" s="11"/>
      <c r="AG14" s="12"/>
      <c r="AI14" s="19">
        <v>72</v>
      </c>
      <c r="AJ14" s="11"/>
      <c r="AK14" s="11"/>
      <c r="AL14" s="11"/>
      <c r="AM14" s="11"/>
      <c r="AN14" s="11"/>
      <c r="AO14" s="12"/>
    </row>
    <row r="15" spans="1:47" ht="12.95" customHeight="1">
      <c r="A15" s="18" t="s">
        <v>11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2"/>
      <c r="R15" s="19">
        <v>4</v>
      </c>
      <c r="S15" s="11"/>
      <c r="T15" s="11"/>
      <c r="U15" s="12"/>
      <c r="W15" s="19"/>
      <c r="X15" s="11"/>
      <c r="Y15" s="11"/>
      <c r="Z15" s="11"/>
      <c r="AA15" s="11"/>
      <c r="AB15" s="11"/>
      <c r="AC15" s="11"/>
      <c r="AD15" s="11"/>
      <c r="AE15" s="11"/>
      <c r="AF15" s="11"/>
      <c r="AG15" s="12"/>
      <c r="AI15" s="19">
        <v>4</v>
      </c>
      <c r="AJ15" s="11"/>
      <c r="AK15" s="11"/>
      <c r="AL15" s="11"/>
      <c r="AM15" s="11"/>
      <c r="AN15" s="11"/>
      <c r="AO15" s="12"/>
    </row>
    <row r="16" spans="1:47" ht="12.95" customHeight="1">
      <c r="A16" s="18" t="s">
        <v>12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2"/>
      <c r="R16" s="19">
        <v>23</v>
      </c>
      <c r="S16" s="11"/>
      <c r="T16" s="11"/>
      <c r="U16" s="12"/>
      <c r="W16" s="19">
        <v>9</v>
      </c>
      <c r="X16" s="11"/>
      <c r="Y16" s="11"/>
      <c r="Z16" s="11"/>
      <c r="AA16" s="11"/>
      <c r="AB16" s="11"/>
      <c r="AC16" s="11"/>
      <c r="AD16" s="11"/>
      <c r="AE16" s="11"/>
      <c r="AF16" s="11"/>
      <c r="AG16" s="12"/>
      <c r="AI16" s="19">
        <v>32</v>
      </c>
      <c r="AJ16" s="11"/>
      <c r="AK16" s="11"/>
      <c r="AL16" s="11"/>
      <c r="AM16" s="11"/>
      <c r="AN16" s="11"/>
      <c r="AO16" s="12"/>
    </row>
    <row r="17" spans="1:41" ht="15" customHeight="1">
      <c r="A17" s="18" t="s">
        <v>13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2"/>
      <c r="R17" s="19">
        <v>9</v>
      </c>
      <c r="S17" s="11"/>
      <c r="T17" s="11"/>
      <c r="U17" s="12"/>
      <c r="W17" s="19">
        <v>3</v>
      </c>
      <c r="X17" s="11"/>
      <c r="Y17" s="11"/>
      <c r="Z17" s="11"/>
      <c r="AA17" s="11"/>
      <c r="AB17" s="11"/>
      <c r="AC17" s="11"/>
      <c r="AD17" s="11"/>
      <c r="AE17" s="11"/>
      <c r="AF17" s="11"/>
      <c r="AG17" s="12"/>
      <c r="AI17" s="19">
        <v>12</v>
      </c>
      <c r="AJ17" s="11"/>
      <c r="AK17" s="11"/>
      <c r="AL17" s="11"/>
      <c r="AM17" s="11"/>
      <c r="AN17" s="11"/>
      <c r="AO17" s="12"/>
    </row>
    <row r="18" spans="1:41" ht="15" customHeight="1">
      <c r="A18" s="18" t="s">
        <v>14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2"/>
      <c r="R18" s="19">
        <v>38</v>
      </c>
      <c r="S18" s="11"/>
      <c r="T18" s="11"/>
      <c r="U18" s="12"/>
      <c r="W18" s="19">
        <v>7</v>
      </c>
      <c r="X18" s="11"/>
      <c r="Y18" s="11"/>
      <c r="Z18" s="11"/>
      <c r="AA18" s="11"/>
      <c r="AB18" s="11"/>
      <c r="AC18" s="11"/>
      <c r="AD18" s="11"/>
      <c r="AE18" s="11"/>
      <c r="AF18" s="11"/>
      <c r="AG18" s="12"/>
      <c r="AI18" s="19">
        <v>45</v>
      </c>
      <c r="AJ18" s="11"/>
      <c r="AK18" s="11"/>
      <c r="AL18" s="11"/>
      <c r="AM18" s="11"/>
      <c r="AN18" s="11"/>
      <c r="AO18" s="12"/>
    </row>
    <row r="19" spans="1:41" ht="15" customHeight="1">
      <c r="A19" s="18" t="s">
        <v>15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2"/>
      <c r="R19" s="19">
        <v>9</v>
      </c>
      <c r="S19" s="11"/>
      <c r="T19" s="11"/>
      <c r="U19" s="12"/>
      <c r="W19" s="19">
        <v>3</v>
      </c>
      <c r="X19" s="11"/>
      <c r="Y19" s="11"/>
      <c r="Z19" s="11"/>
      <c r="AA19" s="11"/>
      <c r="AB19" s="11"/>
      <c r="AC19" s="11"/>
      <c r="AD19" s="11"/>
      <c r="AE19" s="11"/>
      <c r="AF19" s="11"/>
      <c r="AG19" s="12"/>
      <c r="AI19" s="19">
        <v>12</v>
      </c>
      <c r="AJ19" s="11"/>
      <c r="AK19" s="11"/>
      <c r="AL19" s="11"/>
      <c r="AM19" s="11"/>
      <c r="AN19" s="11"/>
      <c r="AO19" s="12"/>
    </row>
    <row r="20" spans="1:41" ht="15" customHeight="1">
      <c r="A20" s="18" t="s">
        <v>16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2"/>
      <c r="R20" s="19">
        <v>14</v>
      </c>
      <c r="S20" s="11"/>
      <c r="T20" s="11"/>
      <c r="U20" s="12"/>
      <c r="W20" s="19">
        <v>1</v>
      </c>
      <c r="X20" s="11"/>
      <c r="Y20" s="11"/>
      <c r="Z20" s="11"/>
      <c r="AA20" s="11"/>
      <c r="AB20" s="11"/>
      <c r="AC20" s="11"/>
      <c r="AD20" s="11"/>
      <c r="AE20" s="11"/>
      <c r="AF20" s="11"/>
      <c r="AG20" s="12"/>
      <c r="AI20" s="19">
        <v>15</v>
      </c>
      <c r="AJ20" s="11"/>
      <c r="AK20" s="11"/>
      <c r="AL20" s="11"/>
      <c r="AM20" s="11"/>
      <c r="AN20" s="11"/>
      <c r="AO20" s="12"/>
    </row>
    <row r="21" spans="1:41" ht="15" customHeight="1">
      <c r="A21" s="18" t="s">
        <v>17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2"/>
      <c r="R21" s="19">
        <v>10</v>
      </c>
      <c r="S21" s="11"/>
      <c r="T21" s="11"/>
      <c r="U21" s="12"/>
      <c r="W21" s="19">
        <v>3</v>
      </c>
      <c r="X21" s="11"/>
      <c r="Y21" s="11"/>
      <c r="Z21" s="11"/>
      <c r="AA21" s="11"/>
      <c r="AB21" s="11"/>
      <c r="AC21" s="11"/>
      <c r="AD21" s="11"/>
      <c r="AE21" s="11"/>
      <c r="AF21" s="11"/>
      <c r="AG21" s="12"/>
      <c r="AI21" s="19">
        <v>13</v>
      </c>
      <c r="AJ21" s="11"/>
      <c r="AK21" s="11"/>
      <c r="AL21" s="11"/>
      <c r="AM21" s="11"/>
      <c r="AN21" s="11"/>
      <c r="AO21" s="12"/>
    </row>
    <row r="22" spans="1:41" ht="15" customHeight="1">
      <c r="A22" s="18" t="s">
        <v>18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2"/>
      <c r="R22" s="19">
        <v>13</v>
      </c>
      <c r="S22" s="11"/>
      <c r="T22" s="11"/>
      <c r="U22" s="12"/>
      <c r="W22" s="19">
        <v>1</v>
      </c>
      <c r="X22" s="11"/>
      <c r="Y22" s="11"/>
      <c r="Z22" s="11"/>
      <c r="AA22" s="11"/>
      <c r="AB22" s="11"/>
      <c r="AC22" s="11"/>
      <c r="AD22" s="11"/>
      <c r="AE22" s="11"/>
      <c r="AF22" s="11"/>
      <c r="AG22" s="12"/>
      <c r="AI22" s="19">
        <v>14</v>
      </c>
      <c r="AJ22" s="11"/>
      <c r="AK22" s="11"/>
      <c r="AL22" s="11"/>
      <c r="AM22" s="11"/>
      <c r="AN22" s="11"/>
      <c r="AO22" s="12"/>
    </row>
    <row r="24" spans="1:41" ht="15" customHeight="1">
      <c r="D24" s="17" t="s">
        <v>19</v>
      </c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</row>
    <row r="26" spans="1:41" ht="15" customHeight="1">
      <c r="A26" s="4" t="s">
        <v>20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6"/>
      <c r="Q26" s="10" t="s">
        <v>5</v>
      </c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2"/>
      <c r="AH26" s="13" t="s">
        <v>6</v>
      </c>
      <c r="AI26" s="5"/>
      <c r="AJ26" s="5"/>
      <c r="AK26" s="5"/>
      <c r="AL26" s="5"/>
      <c r="AM26" s="5"/>
      <c r="AN26" s="5"/>
      <c r="AO26" s="6"/>
    </row>
    <row r="27" spans="1:41">
      <c r="A27" s="7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9"/>
      <c r="Q27" s="10" t="s">
        <v>7</v>
      </c>
      <c r="R27" s="11"/>
      <c r="S27" s="11"/>
      <c r="T27" s="11"/>
      <c r="U27" s="12"/>
      <c r="V27" s="10" t="s">
        <v>8</v>
      </c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2"/>
      <c r="AH27" s="7"/>
      <c r="AI27" s="8"/>
      <c r="AJ27" s="8"/>
      <c r="AK27" s="8"/>
      <c r="AL27" s="8"/>
      <c r="AM27" s="8"/>
      <c r="AN27" s="8"/>
      <c r="AO27" s="9"/>
    </row>
    <row r="28" spans="1:41" ht="15" customHeight="1">
      <c r="A28" s="18" t="s">
        <v>21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2"/>
      <c r="Q28" s="19">
        <v>5</v>
      </c>
      <c r="R28" s="11"/>
      <c r="S28" s="11"/>
      <c r="T28" s="11"/>
      <c r="U28" s="12"/>
      <c r="V28" s="19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2"/>
      <c r="AH28" s="19">
        <v>5</v>
      </c>
      <c r="AI28" s="11"/>
      <c r="AJ28" s="11"/>
      <c r="AK28" s="11"/>
      <c r="AL28" s="11"/>
      <c r="AM28" s="11"/>
      <c r="AN28" s="11"/>
      <c r="AO28" s="12"/>
    </row>
    <row r="29" spans="1:41" ht="15" customHeight="1">
      <c r="A29" s="18" t="s">
        <v>22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2"/>
      <c r="Q29" s="19">
        <v>177</v>
      </c>
      <c r="R29" s="11"/>
      <c r="S29" s="11"/>
      <c r="T29" s="11"/>
      <c r="U29" s="12"/>
      <c r="V29" s="19">
        <v>18</v>
      </c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2"/>
      <c r="AH29" s="19">
        <v>195</v>
      </c>
      <c r="AI29" s="11"/>
      <c r="AJ29" s="11"/>
      <c r="AK29" s="11"/>
      <c r="AL29" s="11"/>
      <c r="AM29" s="11"/>
      <c r="AN29" s="11"/>
      <c r="AO29" s="12"/>
    </row>
    <row r="32" spans="1:41" ht="15" customHeight="1">
      <c r="E32" s="17" t="s">
        <v>23</v>
      </c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</row>
    <row r="34" spans="4:43" ht="15" customHeight="1">
      <c r="D34" s="4" t="s">
        <v>24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6"/>
      <c r="S34" s="10" t="s">
        <v>5</v>
      </c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2"/>
      <c r="AJ34" s="13" t="s">
        <v>6</v>
      </c>
      <c r="AK34" s="5"/>
      <c r="AL34" s="5"/>
      <c r="AM34" s="5"/>
      <c r="AN34" s="5"/>
      <c r="AO34" s="5"/>
      <c r="AP34" s="5"/>
      <c r="AQ34" s="6"/>
    </row>
    <row r="35" spans="4:43">
      <c r="D35" s="7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9"/>
      <c r="S35" s="10" t="s">
        <v>7</v>
      </c>
      <c r="T35" s="11"/>
      <c r="U35" s="11"/>
      <c r="V35" s="11"/>
      <c r="W35" s="12"/>
      <c r="X35" s="10" t="s">
        <v>8</v>
      </c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2"/>
      <c r="AJ35" s="7"/>
      <c r="AK35" s="8"/>
      <c r="AL35" s="8"/>
      <c r="AM35" s="8"/>
      <c r="AN35" s="8"/>
      <c r="AO35" s="8"/>
      <c r="AP35" s="8"/>
      <c r="AQ35" s="9"/>
    </row>
    <row r="36" spans="4:43" ht="15" customHeight="1">
      <c r="D36" s="18" t="s">
        <v>25</v>
      </c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2"/>
      <c r="S36" s="19"/>
      <c r="T36" s="11"/>
      <c r="U36" s="11"/>
      <c r="V36" s="11"/>
      <c r="W36" s="12"/>
      <c r="X36" s="19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2"/>
      <c r="AJ36" s="19"/>
      <c r="AK36" s="11"/>
      <c r="AL36" s="11"/>
      <c r="AM36" s="11"/>
      <c r="AN36" s="11"/>
      <c r="AO36" s="11"/>
      <c r="AP36" s="11"/>
      <c r="AQ36" s="12"/>
    </row>
    <row r="37" spans="4:43" ht="15" customHeight="1">
      <c r="D37" s="18" t="s">
        <v>26</v>
      </c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2"/>
      <c r="S37" s="19"/>
      <c r="T37" s="11"/>
      <c r="U37" s="11"/>
      <c r="V37" s="11"/>
      <c r="W37" s="12"/>
      <c r="X37" s="19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2"/>
      <c r="AJ37" s="19"/>
      <c r="AK37" s="11"/>
      <c r="AL37" s="11"/>
      <c r="AM37" s="11"/>
      <c r="AN37" s="11"/>
      <c r="AO37" s="11"/>
      <c r="AP37" s="11"/>
      <c r="AQ37" s="12"/>
    </row>
    <row r="38" spans="4:43" ht="15" customHeight="1">
      <c r="D38" s="18" t="s">
        <v>27</v>
      </c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2"/>
      <c r="S38" s="19"/>
      <c r="T38" s="11"/>
      <c r="U38" s="11"/>
      <c r="V38" s="11"/>
      <c r="W38" s="12"/>
      <c r="X38" s="19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2"/>
      <c r="AJ38" s="19"/>
      <c r="AK38" s="11"/>
      <c r="AL38" s="11"/>
      <c r="AM38" s="11"/>
      <c r="AN38" s="11"/>
      <c r="AO38" s="11"/>
      <c r="AP38" s="11"/>
      <c r="AQ38" s="12"/>
    </row>
    <row r="39" spans="4:43" ht="15" customHeight="1">
      <c r="D39" s="18" t="s">
        <v>28</v>
      </c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2"/>
      <c r="S39" s="19">
        <v>42</v>
      </c>
      <c r="T39" s="11"/>
      <c r="U39" s="11"/>
      <c r="V39" s="11"/>
      <c r="W39" s="12"/>
      <c r="X39" s="19">
        <v>4</v>
      </c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2"/>
      <c r="AJ39" s="19">
        <v>46</v>
      </c>
      <c r="AK39" s="11"/>
      <c r="AL39" s="11"/>
      <c r="AM39" s="11"/>
      <c r="AN39" s="11"/>
      <c r="AO39" s="11"/>
      <c r="AP39" s="11"/>
      <c r="AQ39" s="12"/>
    </row>
    <row r="40" spans="4:43" ht="15" customHeight="1">
      <c r="D40" s="18" t="s">
        <v>29</v>
      </c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2"/>
      <c r="S40" s="19">
        <v>34</v>
      </c>
      <c r="T40" s="11"/>
      <c r="U40" s="11"/>
      <c r="V40" s="11"/>
      <c r="W40" s="12"/>
      <c r="X40" s="19">
        <v>5</v>
      </c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2"/>
      <c r="AJ40" s="19">
        <v>39</v>
      </c>
      <c r="AK40" s="11"/>
      <c r="AL40" s="11"/>
      <c r="AM40" s="11"/>
      <c r="AN40" s="11"/>
      <c r="AO40" s="11"/>
      <c r="AP40" s="11"/>
      <c r="AQ40" s="12"/>
    </row>
    <row r="41" spans="4:43" ht="15" customHeight="1">
      <c r="D41" s="18" t="s">
        <v>30</v>
      </c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2"/>
      <c r="S41" s="19">
        <v>21</v>
      </c>
      <c r="T41" s="11"/>
      <c r="U41" s="11"/>
      <c r="V41" s="11"/>
      <c r="W41" s="12"/>
      <c r="X41" s="19">
        <v>2</v>
      </c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2"/>
      <c r="AJ41" s="19">
        <v>23</v>
      </c>
      <c r="AK41" s="11"/>
      <c r="AL41" s="11"/>
      <c r="AM41" s="11"/>
      <c r="AN41" s="11"/>
      <c r="AO41" s="11"/>
      <c r="AP41" s="11"/>
      <c r="AQ41" s="12"/>
    </row>
    <row r="42" spans="4:43" ht="15" customHeight="1">
      <c r="D42" s="18" t="s">
        <v>31</v>
      </c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2"/>
      <c r="S42" s="19"/>
      <c r="T42" s="11"/>
      <c r="U42" s="11"/>
      <c r="V42" s="11"/>
      <c r="W42" s="12"/>
      <c r="X42" s="19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2"/>
      <c r="AJ42" s="19"/>
      <c r="AK42" s="11"/>
      <c r="AL42" s="11"/>
      <c r="AM42" s="11"/>
      <c r="AN42" s="11"/>
      <c r="AO42" s="11"/>
      <c r="AP42" s="11"/>
      <c r="AQ42" s="12"/>
    </row>
    <row r="43" spans="4:43" ht="15" customHeight="1">
      <c r="D43" s="18" t="s">
        <v>32</v>
      </c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2"/>
      <c r="S43" s="19">
        <v>4</v>
      </c>
      <c r="T43" s="11"/>
      <c r="U43" s="11"/>
      <c r="V43" s="11"/>
      <c r="W43" s="12"/>
      <c r="X43" s="19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2"/>
      <c r="AJ43" s="19">
        <v>4</v>
      </c>
      <c r="AK43" s="11"/>
      <c r="AL43" s="11"/>
      <c r="AM43" s="11"/>
      <c r="AN43" s="11"/>
      <c r="AO43" s="11"/>
      <c r="AP43" s="11"/>
      <c r="AQ43" s="12"/>
    </row>
    <row r="46" spans="4:43" ht="15" customHeight="1">
      <c r="F46" s="17" t="s">
        <v>33</v>
      </c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</row>
    <row r="48" spans="4:43" ht="15" customHeight="1">
      <c r="F48" s="4" t="s">
        <v>34</v>
      </c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6"/>
      <c r="S48" s="10" t="s">
        <v>5</v>
      </c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2"/>
      <c r="AG48" s="13" t="s">
        <v>6</v>
      </c>
      <c r="AH48" s="5"/>
      <c r="AI48" s="5"/>
      <c r="AJ48" s="5"/>
      <c r="AK48" s="5"/>
      <c r="AL48" s="5"/>
      <c r="AM48" s="6"/>
    </row>
    <row r="49" spans="2:39">
      <c r="F49" s="7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9"/>
      <c r="S49" s="10" t="s">
        <v>7</v>
      </c>
      <c r="T49" s="11"/>
      <c r="U49" s="12"/>
      <c r="W49" s="10" t="s">
        <v>8</v>
      </c>
      <c r="X49" s="11"/>
      <c r="Y49" s="11"/>
      <c r="Z49" s="11"/>
      <c r="AA49" s="11"/>
      <c r="AB49" s="11"/>
      <c r="AC49" s="11"/>
      <c r="AD49" s="11"/>
      <c r="AE49" s="11"/>
      <c r="AF49" s="12"/>
      <c r="AG49" s="7"/>
      <c r="AH49" s="8"/>
      <c r="AI49" s="8"/>
      <c r="AJ49" s="8"/>
      <c r="AK49" s="8"/>
      <c r="AL49" s="8"/>
      <c r="AM49" s="9"/>
    </row>
    <row r="50" spans="2:39" ht="15" customHeight="1">
      <c r="F50" s="18" t="s">
        <v>35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2"/>
      <c r="S50" s="19"/>
      <c r="T50" s="11"/>
      <c r="U50" s="12"/>
      <c r="W50" s="19"/>
      <c r="X50" s="11"/>
      <c r="Y50" s="11"/>
      <c r="Z50" s="11"/>
      <c r="AA50" s="11"/>
      <c r="AB50" s="11"/>
      <c r="AC50" s="11"/>
      <c r="AD50" s="11"/>
      <c r="AE50" s="11"/>
      <c r="AF50" s="12"/>
      <c r="AG50" s="19"/>
      <c r="AH50" s="11"/>
      <c r="AI50" s="11"/>
      <c r="AJ50" s="11"/>
      <c r="AK50" s="11"/>
      <c r="AL50" s="11"/>
      <c r="AM50" s="12"/>
    </row>
    <row r="51" spans="2:39" ht="15" customHeight="1">
      <c r="F51" s="18" t="s">
        <v>36</v>
      </c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2"/>
      <c r="S51" s="19"/>
      <c r="T51" s="11"/>
      <c r="U51" s="12"/>
      <c r="W51" s="19"/>
      <c r="X51" s="11"/>
      <c r="Y51" s="11"/>
      <c r="Z51" s="11"/>
      <c r="AA51" s="11"/>
      <c r="AB51" s="11"/>
      <c r="AC51" s="11"/>
      <c r="AD51" s="11"/>
      <c r="AE51" s="11"/>
      <c r="AF51" s="12"/>
      <c r="AG51" s="19"/>
      <c r="AH51" s="11"/>
      <c r="AI51" s="11"/>
      <c r="AJ51" s="11"/>
      <c r="AK51" s="11"/>
      <c r="AL51" s="11"/>
      <c r="AM51" s="12"/>
    </row>
    <row r="54" spans="2:39" ht="15" customHeight="1">
      <c r="F54" s="17" t="s">
        <v>37</v>
      </c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</row>
    <row r="56" spans="2:39" ht="15" customHeight="1">
      <c r="G56" s="4" t="s">
        <v>38</v>
      </c>
      <c r="H56" s="5"/>
      <c r="I56" s="5"/>
      <c r="J56" s="5"/>
      <c r="K56" s="5"/>
      <c r="L56" s="5"/>
      <c r="M56" s="5"/>
      <c r="N56" s="5"/>
      <c r="O56" s="5"/>
      <c r="P56" s="5"/>
      <c r="Q56" s="5"/>
      <c r="R56" s="6"/>
      <c r="S56" s="10" t="s">
        <v>5</v>
      </c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2"/>
      <c r="AG56" s="13" t="s">
        <v>6</v>
      </c>
      <c r="AH56" s="5"/>
      <c r="AI56" s="5"/>
      <c r="AJ56" s="5"/>
      <c r="AK56" s="5"/>
      <c r="AL56" s="5"/>
      <c r="AM56" s="6"/>
    </row>
    <row r="57" spans="2:39">
      <c r="G57" s="7"/>
      <c r="H57" s="8"/>
      <c r="I57" s="8"/>
      <c r="J57" s="8"/>
      <c r="K57" s="8"/>
      <c r="L57" s="8"/>
      <c r="M57" s="8"/>
      <c r="N57" s="8"/>
      <c r="O57" s="8"/>
      <c r="P57" s="8"/>
      <c r="Q57" s="8"/>
      <c r="R57" s="9"/>
      <c r="S57" s="10" t="s">
        <v>7</v>
      </c>
      <c r="T57" s="11"/>
      <c r="U57" s="12"/>
      <c r="V57" s="10" t="s">
        <v>8</v>
      </c>
      <c r="W57" s="11"/>
      <c r="X57" s="11"/>
      <c r="Y57" s="11"/>
      <c r="Z57" s="11"/>
      <c r="AA57" s="11"/>
      <c r="AB57" s="11"/>
      <c r="AC57" s="11"/>
      <c r="AD57" s="11"/>
      <c r="AE57" s="11"/>
      <c r="AF57" s="12"/>
      <c r="AG57" s="7"/>
      <c r="AH57" s="8"/>
      <c r="AI57" s="8"/>
      <c r="AJ57" s="8"/>
      <c r="AK57" s="8"/>
      <c r="AL57" s="8"/>
      <c r="AM57" s="9"/>
    </row>
    <row r="58" spans="2:39" ht="15" customHeight="1">
      <c r="G58" s="18" t="s">
        <v>39</v>
      </c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2"/>
      <c r="S58" s="19">
        <v>20</v>
      </c>
      <c r="T58" s="11"/>
      <c r="U58" s="12"/>
      <c r="V58" s="19">
        <v>1</v>
      </c>
      <c r="W58" s="11"/>
      <c r="X58" s="11"/>
      <c r="Y58" s="11"/>
      <c r="Z58" s="11"/>
      <c r="AA58" s="11"/>
      <c r="AB58" s="11"/>
      <c r="AC58" s="11"/>
      <c r="AD58" s="11"/>
      <c r="AE58" s="11"/>
      <c r="AF58" s="12"/>
      <c r="AG58" s="19">
        <v>21</v>
      </c>
      <c r="AH58" s="11"/>
      <c r="AI58" s="11"/>
      <c r="AJ58" s="11"/>
      <c r="AK58" s="11"/>
      <c r="AL58" s="11"/>
      <c r="AM58" s="12"/>
    </row>
    <row r="59" spans="2:39" ht="15" customHeight="1">
      <c r="G59" s="18" t="s">
        <v>40</v>
      </c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2"/>
      <c r="S59" s="19">
        <v>25</v>
      </c>
      <c r="T59" s="11"/>
      <c r="U59" s="12"/>
      <c r="V59" s="19">
        <v>4</v>
      </c>
      <c r="W59" s="11"/>
      <c r="X59" s="11"/>
      <c r="Y59" s="11"/>
      <c r="Z59" s="11"/>
      <c r="AA59" s="11"/>
      <c r="AB59" s="11"/>
      <c r="AC59" s="11"/>
      <c r="AD59" s="11"/>
      <c r="AE59" s="11"/>
      <c r="AF59" s="12"/>
      <c r="AG59" s="19">
        <v>29</v>
      </c>
      <c r="AH59" s="11"/>
      <c r="AI59" s="11"/>
      <c r="AJ59" s="11"/>
      <c r="AK59" s="11"/>
      <c r="AL59" s="11"/>
      <c r="AM59" s="12"/>
    </row>
    <row r="60" spans="2:39" ht="15" customHeight="1">
      <c r="G60" s="18" t="s">
        <v>41</v>
      </c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2"/>
      <c r="S60" s="19">
        <v>9</v>
      </c>
      <c r="T60" s="11"/>
      <c r="U60" s="12"/>
      <c r="V60" s="19">
        <v>4</v>
      </c>
      <c r="W60" s="11"/>
      <c r="X60" s="11"/>
      <c r="Y60" s="11"/>
      <c r="Z60" s="11"/>
      <c r="AA60" s="11"/>
      <c r="AB60" s="11"/>
      <c r="AC60" s="11"/>
      <c r="AD60" s="11"/>
      <c r="AE60" s="11"/>
      <c r="AF60" s="12"/>
      <c r="AG60" s="19">
        <v>13</v>
      </c>
      <c r="AH60" s="11"/>
      <c r="AI60" s="11"/>
      <c r="AJ60" s="11"/>
      <c r="AK60" s="11"/>
      <c r="AL60" s="11"/>
      <c r="AM60" s="12"/>
    </row>
    <row r="63" spans="2:39" ht="15" customHeight="1">
      <c r="B63" s="4" t="s">
        <v>42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6"/>
      <c r="S63" s="10" t="s">
        <v>5</v>
      </c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2"/>
      <c r="AG63" s="13" t="s">
        <v>6</v>
      </c>
      <c r="AH63" s="5"/>
      <c r="AI63" s="5"/>
      <c r="AJ63" s="5"/>
      <c r="AK63" s="5"/>
      <c r="AL63" s="5"/>
      <c r="AM63" s="6"/>
    </row>
    <row r="64" spans="2:39">
      <c r="B64" s="7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9"/>
      <c r="S64" s="10" t="s">
        <v>7</v>
      </c>
      <c r="T64" s="11"/>
      <c r="U64" s="12"/>
      <c r="W64" s="10" t="s">
        <v>8</v>
      </c>
      <c r="X64" s="11"/>
      <c r="Y64" s="11"/>
      <c r="Z64" s="11"/>
      <c r="AA64" s="11"/>
      <c r="AB64" s="11"/>
      <c r="AC64" s="11"/>
      <c r="AD64" s="11"/>
      <c r="AE64" s="11"/>
      <c r="AF64" s="12"/>
      <c r="AG64" s="7"/>
      <c r="AH64" s="8"/>
      <c r="AI64" s="8"/>
      <c r="AJ64" s="8"/>
      <c r="AK64" s="8"/>
      <c r="AL64" s="8"/>
      <c r="AM64" s="9"/>
    </row>
    <row r="65" spans="2:39" ht="15" customHeight="1">
      <c r="B65" s="18" t="s">
        <v>43</v>
      </c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2"/>
      <c r="S65" s="19"/>
      <c r="T65" s="11"/>
      <c r="U65" s="12"/>
      <c r="W65" s="19"/>
      <c r="X65" s="11"/>
      <c r="Y65" s="11"/>
      <c r="Z65" s="11"/>
      <c r="AA65" s="11"/>
      <c r="AB65" s="11"/>
      <c r="AC65" s="11"/>
      <c r="AD65" s="11"/>
      <c r="AE65" s="11"/>
      <c r="AF65" s="12"/>
      <c r="AG65" s="19"/>
      <c r="AH65" s="11"/>
      <c r="AI65" s="11"/>
      <c r="AJ65" s="11"/>
      <c r="AK65" s="11"/>
      <c r="AL65" s="11"/>
      <c r="AM65" s="12"/>
    </row>
    <row r="66" spans="2:39" ht="15" customHeight="1">
      <c r="B66" s="18" t="s">
        <v>44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2"/>
      <c r="S66" s="19"/>
      <c r="T66" s="11"/>
      <c r="U66" s="12"/>
      <c r="W66" s="19"/>
      <c r="X66" s="11"/>
      <c r="Y66" s="11"/>
      <c r="Z66" s="11"/>
      <c r="AA66" s="11"/>
      <c r="AB66" s="11"/>
      <c r="AC66" s="11"/>
      <c r="AD66" s="11"/>
      <c r="AE66" s="11"/>
      <c r="AF66" s="12"/>
      <c r="AG66" s="19"/>
      <c r="AH66" s="11"/>
      <c r="AI66" s="11"/>
      <c r="AJ66" s="11"/>
      <c r="AK66" s="11"/>
      <c r="AL66" s="11"/>
      <c r="AM66" s="12"/>
    </row>
    <row r="67" spans="2:39" ht="15" customHeight="1">
      <c r="B67" s="18" t="s">
        <v>45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2"/>
      <c r="S67" s="19"/>
      <c r="T67" s="11"/>
      <c r="U67" s="12"/>
      <c r="W67" s="19"/>
      <c r="X67" s="11"/>
      <c r="Y67" s="11"/>
      <c r="Z67" s="11"/>
      <c r="AA67" s="11"/>
      <c r="AB67" s="11"/>
      <c r="AC67" s="11"/>
      <c r="AD67" s="11"/>
      <c r="AE67" s="11"/>
      <c r="AF67" s="12"/>
      <c r="AG67" s="19"/>
      <c r="AH67" s="11"/>
      <c r="AI67" s="11"/>
      <c r="AJ67" s="11"/>
      <c r="AK67" s="11"/>
      <c r="AL67" s="11"/>
      <c r="AM67" s="12"/>
    </row>
    <row r="70" spans="2:39" ht="15" customHeight="1">
      <c r="G70" s="4" t="s">
        <v>46</v>
      </c>
      <c r="H70" s="5"/>
      <c r="I70" s="5"/>
      <c r="J70" s="5"/>
      <c r="K70" s="5"/>
      <c r="L70" s="5"/>
      <c r="M70" s="5"/>
      <c r="N70" s="5"/>
      <c r="O70" s="5"/>
      <c r="P70" s="5"/>
      <c r="Q70" s="5"/>
      <c r="R70" s="6"/>
      <c r="S70" s="10" t="s">
        <v>5</v>
      </c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2"/>
      <c r="AG70" s="13" t="s">
        <v>6</v>
      </c>
      <c r="AH70" s="5"/>
      <c r="AI70" s="5"/>
      <c r="AJ70" s="5"/>
      <c r="AK70" s="5"/>
      <c r="AL70" s="5"/>
      <c r="AM70" s="6"/>
    </row>
    <row r="71" spans="2:39">
      <c r="G71" s="7"/>
      <c r="H71" s="8"/>
      <c r="I71" s="8"/>
      <c r="J71" s="8"/>
      <c r="K71" s="8"/>
      <c r="L71" s="8"/>
      <c r="M71" s="8"/>
      <c r="N71" s="8"/>
      <c r="O71" s="8"/>
      <c r="P71" s="8"/>
      <c r="Q71" s="8"/>
      <c r="R71" s="9"/>
      <c r="S71" s="10" t="s">
        <v>7</v>
      </c>
      <c r="T71" s="11"/>
      <c r="U71" s="12"/>
      <c r="W71" s="10" t="s">
        <v>8</v>
      </c>
      <c r="X71" s="11"/>
      <c r="Y71" s="11"/>
      <c r="Z71" s="11"/>
      <c r="AA71" s="11"/>
      <c r="AB71" s="11"/>
      <c r="AC71" s="11"/>
      <c r="AD71" s="11"/>
      <c r="AE71" s="11"/>
      <c r="AF71" s="12"/>
      <c r="AG71" s="7"/>
      <c r="AH71" s="8"/>
      <c r="AI71" s="8"/>
      <c r="AJ71" s="8"/>
      <c r="AK71" s="8"/>
      <c r="AL71" s="8"/>
      <c r="AM71" s="9"/>
    </row>
    <row r="72" spans="2:39" ht="15" customHeight="1">
      <c r="G72" s="18" t="s">
        <v>47</v>
      </c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2"/>
      <c r="S72" s="19"/>
      <c r="T72" s="11"/>
      <c r="U72" s="12"/>
      <c r="W72" s="19"/>
      <c r="X72" s="11"/>
      <c r="Y72" s="11"/>
      <c r="Z72" s="11"/>
      <c r="AA72" s="11"/>
      <c r="AB72" s="11"/>
      <c r="AC72" s="11"/>
      <c r="AD72" s="11"/>
      <c r="AE72" s="11"/>
      <c r="AF72" s="12"/>
      <c r="AG72" s="19"/>
      <c r="AH72" s="11"/>
      <c r="AI72" s="11"/>
      <c r="AJ72" s="11"/>
      <c r="AK72" s="11"/>
      <c r="AL72" s="11"/>
      <c r="AM72" s="12"/>
    </row>
    <row r="73" spans="2:39" ht="15" customHeight="1">
      <c r="G73" s="18" t="s">
        <v>48</v>
      </c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2"/>
      <c r="S73" s="19">
        <v>1</v>
      </c>
      <c r="T73" s="11"/>
      <c r="U73" s="12"/>
      <c r="W73" s="19">
        <v>2</v>
      </c>
      <c r="X73" s="11"/>
      <c r="Y73" s="11"/>
      <c r="Z73" s="11"/>
      <c r="AA73" s="11"/>
      <c r="AB73" s="11"/>
      <c r="AC73" s="11"/>
      <c r="AD73" s="11"/>
      <c r="AE73" s="11"/>
      <c r="AF73" s="12"/>
      <c r="AG73" s="19">
        <v>3</v>
      </c>
      <c r="AH73" s="11"/>
      <c r="AI73" s="11"/>
      <c r="AJ73" s="11"/>
      <c r="AK73" s="11"/>
      <c r="AL73" s="11"/>
      <c r="AM73" s="12"/>
    </row>
    <row r="74" spans="2:39" ht="15" customHeight="1">
      <c r="G74" s="18" t="s">
        <v>49</v>
      </c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2"/>
      <c r="S74" s="19"/>
      <c r="T74" s="11"/>
      <c r="U74" s="12"/>
      <c r="W74" s="19"/>
      <c r="X74" s="11"/>
      <c r="Y74" s="11"/>
      <c r="Z74" s="11"/>
      <c r="AA74" s="11"/>
      <c r="AB74" s="11"/>
      <c r="AC74" s="11"/>
      <c r="AD74" s="11"/>
      <c r="AE74" s="11"/>
      <c r="AF74" s="12"/>
      <c r="AG74" s="19"/>
      <c r="AH74" s="11"/>
      <c r="AI74" s="11"/>
      <c r="AJ74" s="11"/>
      <c r="AK74" s="11"/>
      <c r="AL74" s="11"/>
      <c r="AM74" s="12"/>
    </row>
    <row r="75" spans="2:39" ht="15" customHeight="1">
      <c r="G75" s="18" t="s">
        <v>50</v>
      </c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2"/>
      <c r="S75" s="19"/>
      <c r="T75" s="11"/>
      <c r="U75" s="12"/>
      <c r="W75" s="19"/>
      <c r="X75" s="11"/>
      <c r="Y75" s="11"/>
      <c r="Z75" s="11"/>
      <c r="AA75" s="11"/>
      <c r="AB75" s="11"/>
      <c r="AC75" s="11"/>
      <c r="AD75" s="11"/>
      <c r="AE75" s="11"/>
      <c r="AF75" s="12"/>
      <c r="AG75" s="19"/>
      <c r="AH75" s="11"/>
      <c r="AI75" s="11"/>
      <c r="AJ75" s="11"/>
      <c r="AK75" s="11"/>
      <c r="AL75" s="11"/>
      <c r="AM75" s="12"/>
    </row>
    <row r="76" spans="2:39" ht="15" customHeight="1">
      <c r="G76" s="18" t="s">
        <v>51</v>
      </c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2"/>
      <c r="S76" s="19"/>
      <c r="T76" s="11"/>
      <c r="U76" s="12"/>
      <c r="W76" s="19"/>
      <c r="X76" s="11"/>
      <c r="Y76" s="11"/>
      <c r="Z76" s="11"/>
      <c r="AA76" s="11"/>
      <c r="AB76" s="11"/>
      <c r="AC76" s="11"/>
      <c r="AD76" s="11"/>
      <c r="AE76" s="11"/>
      <c r="AF76" s="12"/>
      <c r="AG76" s="19"/>
      <c r="AH76" s="11"/>
      <c r="AI76" s="11"/>
      <c r="AJ76" s="11"/>
      <c r="AK76" s="11"/>
      <c r="AL76" s="11"/>
      <c r="AM76" s="12"/>
    </row>
    <row r="77" spans="2:39" ht="15" customHeight="1">
      <c r="G77" s="18" t="s">
        <v>52</v>
      </c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2"/>
      <c r="S77" s="19"/>
      <c r="T77" s="11"/>
      <c r="U77" s="12"/>
      <c r="W77" s="19"/>
      <c r="X77" s="11"/>
      <c r="Y77" s="11"/>
      <c r="Z77" s="11"/>
      <c r="AA77" s="11"/>
      <c r="AB77" s="11"/>
      <c r="AC77" s="11"/>
      <c r="AD77" s="11"/>
      <c r="AE77" s="11"/>
      <c r="AF77" s="12"/>
      <c r="AG77" s="19"/>
      <c r="AH77" s="11"/>
      <c r="AI77" s="11"/>
      <c r="AJ77" s="11"/>
      <c r="AK77" s="11"/>
      <c r="AL77" s="11"/>
      <c r="AM77" s="12"/>
    </row>
    <row r="79" spans="2:39" ht="15" customHeight="1">
      <c r="B79" s="17" t="s">
        <v>53</v>
      </c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</row>
    <row r="81" spans="2:43" ht="15" customHeight="1">
      <c r="C81" s="4" t="s">
        <v>38</v>
      </c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6"/>
      <c r="S81" s="10" t="s">
        <v>5</v>
      </c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2"/>
      <c r="AJ81" s="13" t="s">
        <v>6</v>
      </c>
      <c r="AK81" s="5"/>
      <c r="AL81" s="5"/>
      <c r="AM81" s="5"/>
      <c r="AN81" s="5"/>
      <c r="AO81" s="5"/>
      <c r="AP81" s="5"/>
      <c r="AQ81" s="6"/>
    </row>
    <row r="82" spans="2:43">
      <c r="C82" s="7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9"/>
      <c r="S82" s="10" t="s">
        <v>7</v>
      </c>
      <c r="T82" s="11"/>
      <c r="U82" s="11"/>
      <c r="V82" s="11"/>
      <c r="W82" s="12"/>
      <c r="X82" s="10" t="s">
        <v>8</v>
      </c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2"/>
      <c r="AJ82" s="7"/>
      <c r="AK82" s="8"/>
      <c r="AL82" s="8"/>
      <c r="AM82" s="8"/>
      <c r="AN82" s="8"/>
      <c r="AO82" s="8"/>
      <c r="AP82" s="8"/>
      <c r="AQ82" s="9"/>
    </row>
    <row r="83" spans="2:43" ht="15" customHeight="1">
      <c r="C83" s="18" t="s">
        <v>54</v>
      </c>
      <c r="D83" s="5"/>
      <c r="E83" s="5"/>
      <c r="F83" s="5"/>
      <c r="G83" s="5"/>
      <c r="H83" s="5"/>
      <c r="I83" s="5"/>
      <c r="J83" s="5"/>
      <c r="K83" s="5"/>
      <c r="L83" s="5"/>
      <c r="M83" s="6"/>
      <c r="O83" s="18" t="s">
        <v>55</v>
      </c>
      <c r="P83" s="11"/>
      <c r="Q83" s="11"/>
      <c r="R83" s="12"/>
      <c r="S83" s="19">
        <v>129</v>
      </c>
      <c r="T83" s="11"/>
      <c r="U83" s="11"/>
      <c r="V83" s="11"/>
      <c r="W83" s="12"/>
      <c r="X83" s="19">
        <v>1</v>
      </c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2"/>
      <c r="AJ83" s="19">
        <v>130</v>
      </c>
      <c r="AK83" s="11"/>
      <c r="AL83" s="11"/>
      <c r="AM83" s="11"/>
      <c r="AN83" s="11"/>
      <c r="AO83" s="11"/>
      <c r="AP83" s="11"/>
      <c r="AQ83" s="12"/>
    </row>
    <row r="84" spans="2:43" ht="15" customHeight="1">
      <c r="C84" s="20"/>
      <c r="D84" s="8"/>
      <c r="E84" s="8"/>
      <c r="F84" s="8"/>
      <c r="G84" s="8"/>
      <c r="H84" s="8"/>
      <c r="I84" s="8"/>
      <c r="J84" s="8"/>
      <c r="K84" s="8"/>
      <c r="L84" s="8"/>
      <c r="M84" s="9"/>
      <c r="O84" s="18" t="s">
        <v>56</v>
      </c>
      <c r="P84" s="11"/>
      <c r="Q84" s="11"/>
      <c r="R84" s="12"/>
      <c r="S84" s="19">
        <v>2</v>
      </c>
      <c r="T84" s="11"/>
      <c r="U84" s="11"/>
      <c r="V84" s="11"/>
      <c r="W84" s="12"/>
      <c r="X84" s="19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2"/>
      <c r="AJ84" s="19">
        <v>2</v>
      </c>
      <c r="AK84" s="11"/>
      <c r="AL84" s="11"/>
      <c r="AM84" s="11"/>
      <c r="AN84" s="11"/>
      <c r="AO84" s="11"/>
      <c r="AP84" s="11"/>
      <c r="AQ84" s="12"/>
    </row>
    <row r="85" spans="2:43" ht="15" customHeight="1">
      <c r="C85" s="18" t="s">
        <v>57</v>
      </c>
      <c r="D85" s="5"/>
      <c r="E85" s="5"/>
      <c r="F85" s="5"/>
      <c r="G85" s="5"/>
      <c r="H85" s="5"/>
      <c r="I85" s="5"/>
      <c r="J85" s="5"/>
      <c r="K85" s="5"/>
      <c r="L85" s="5"/>
      <c r="M85" s="6"/>
      <c r="O85" s="18" t="s">
        <v>55</v>
      </c>
      <c r="P85" s="11"/>
      <c r="Q85" s="11"/>
      <c r="R85" s="12"/>
      <c r="S85" s="19">
        <v>1</v>
      </c>
      <c r="T85" s="11"/>
      <c r="U85" s="11"/>
      <c r="V85" s="11"/>
      <c r="W85" s="12"/>
      <c r="X85" s="19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2"/>
      <c r="AJ85" s="19">
        <v>1</v>
      </c>
      <c r="AK85" s="11"/>
      <c r="AL85" s="11"/>
      <c r="AM85" s="11"/>
      <c r="AN85" s="11"/>
      <c r="AO85" s="11"/>
      <c r="AP85" s="11"/>
      <c r="AQ85" s="12"/>
    </row>
    <row r="86" spans="2:43" ht="15" customHeight="1">
      <c r="C86" s="20"/>
      <c r="D86" s="8"/>
      <c r="E86" s="8"/>
      <c r="F86" s="8"/>
      <c r="G86" s="8"/>
      <c r="H86" s="8"/>
      <c r="I86" s="8"/>
      <c r="J86" s="8"/>
      <c r="K86" s="8"/>
      <c r="L86" s="8"/>
      <c r="M86" s="9"/>
      <c r="O86" s="18" t="s">
        <v>56</v>
      </c>
      <c r="P86" s="11"/>
      <c r="Q86" s="11"/>
      <c r="R86" s="12"/>
      <c r="S86" s="19"/>
      <c r="T86" s="11"/>
      <c r="U86" s="11"/>
      <c r="V86" s="11"/>
      <c r="W86" s="12"/>
      <c r="X86" s="19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2"/>
      <c r="AJ86" s="19"/>
      <c r="AK86" s="11"/>
      <c r="AL86" s="11"/>
      <c r="AM86" s="11"/>
      <c r="AN86" s="11"/>
      <c r="AO86" s="11"/>
      <c r="AP86" s="11"/>
      <c r="AQ86" s="12"/>
    </row>
    <row r="87" spans="2:43" ht="15" customHeight="1">
      <c r="C87" s="18" t="s">
        <v>58</v>
      </c>
      <c r="D87" s="5"/>
      <c r="E87" s="5"/>
      <c r="F87" s="5"/>
      <c r="G87" s="5"/>
      <c r="H87" s="5"/>
      <c r="I87" s="5"/>
      <c r="J87" s="5"/>
      <c r="K87" s="5"/>
      <c r="L87" s="5"/>
      <c r="M87" s="6"/>
      <c r="O87" s="18" t="s">
        <v>55</v>
      </c>
      <c r="P87" s="11"/>
      <c r="Q87" s="11"/>
      <c r="R87" s="12"/>
      <c r="S87" s="19"/>
      <c r="T87" s="11"/>
      <c r="U87" s="11"/>
      <c r="V87" s="11"/>
      <c r="W87" s="12"/>
      <c r="X87" s="19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2"/>
      <c r="AJ87" s="19"/>
      <c r="AK87" s="11"/>
      <c r="AL87" s="11"/>
      <c r="AM87" s="11"/>
      <c r="AN87" s="11"/>
      <c r="AO87" s="11"/>
      <c r="AP87" s="11"/>
      <c r="AQ87" s="12"/>
    </row>
    <row r="88" spans="2:43" ht="15" customHeight="1">
      <c r="C88" s="20"/>
      <c r="D88" s="8"/>
      <c r="E88" s="8"/>
      <c r="F88" s="8"/>
      <c r="G88" s="8"/>
      <c r="H88" s="8"/>
      <c r="I88" s="8"/>
      <c r="J88" s="8"/>
      <c r="K88" s="8"/>
      <c r="L88" s="8"/>
      <c r="M88" s="9"/>
      <c r="O88" s="18" t="s">
        <v>56</v>
      </c>
      <c r="P88" s="11"/>
      <c r="Q88" s="11"/>
      <c r="R88" s="12"/>
      <c r="S88" s="19"/>
      <c r="T88" s="11"/>
      <c r="U88" s="11"/>
      <c r="V88" s="11"/>
      <c r="W88" s="12"/>
      <c r="X88" s="19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2"/>
      <c r="AJ88" s="19"/>
      <c r="AK88" s="11"/>
      <c r="AL88" s="11"/>
      <c r="AM88" s="11"/>
      <c r="AN88" s="11"/>
      <c r="AO88" s="11"/>
      <c r="AP88" s="11"/>
      <c r="AQ88" s="12"/>
    </row>
    <row r="90" spans="2:43" ht="15" customHeight="1">
      <c r="B90" s="4" t="s">
        <v>59</v>
      </c>
      <c r="C90" s="5"/>
      <c r="D90" s="5"/>
      <c r="E90" s="5"/>
      <c r="F90" s="5"/>
      <c r="G90" s="5"/>
      <c r="H90" s="5"/>
      <c r="I90" s="5"/>
      <c r="J90" s="5"/>
      <c r="K90" s="5"/>
      <c r="L90" s="6"/>
      <c r="M90" s="10" t="s">
        <v>60</v>
      </c>
      <c r="N90" s="11"/>
      <c r="O90" s="12"/>
      <c r="P90" s="10" t="s">
        <v>61</v>
      </c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2"/>
    </row>
    <row r="91" spans="2:43" ht="15" customHeight="1">
      <c r="B91" s="7"/>
      <c r="C91" s="8"/>
      <c r="D91" s="8"/>
      <c r="E91" s="8"/>
      <c r="F91" s="8"/>
      <c r="G91" s="8"/>
      <c r="H91" s="8"/>
      <c r="I91" s="8"/>
      <c r="J91" s="8"/>
      <c r="K91" s="8"/>
      <c r="L91" s="9"/>
      <c r="M91" s="10" t="s">
        <v>62</v>
      </c>
      <c r="N91" s="11"/>
      <c r="O91" s="12"/>
      <c r="P91" s="10" t="s">
        <v>63</v>
      </c>
      <c r="Q91" s="11"/>
      <c r="R91" s="11"/>
      <c r="S91" s="11"/>
      <c r="T91" s="11"/>
      <c r="U91" s="12"/>
      <c r="V91" s="10" t="s">
        <v>64</v>
      </c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2"/>
    </row>
    <row r="92" spans="2:43">
      <c r="B92" s="18" t="s">
        <v>65</v>
      </c>
      <c r="C92" s="5"/>
      <c r="D92" s="5"/>
      <c r="E92" s="5"/>
      <c r="F92" s="5"/>
      <c r="G92" s="5"/>
      <c r="H92" s="5"/>
      <c r="I92" s="5"/>
      <c r="J92" s="5"/>
      <c r="K92" s="5"/>
      <c r="L92" s="6"/>
      <c r="M92" s="23" t="s">
        <v>66</v>
      </c>
      <c r="N92" s="11"/>
      <c r="O92" s="12"/>
      <c r="P92" s="19"/>
      <c r="Q92" s="11"/>
      <c r="R92" s="11"/>
      <c r="S92" s="11"/>
      <c r="T92" s="11"/>
      <c r="U92" s="12"/>
      <c r="V92" s="19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2"/>
    </row>
    <row r="93" spans="2:43">
      <c r="B93" s="21"/>
      <c r="C93" s="14"/>
      <c r="D93" s="14"/>
      <c r="E93" s="14"/>
      <c r="F93" s="14"/>
      <c r="G93" s="14"/>
      <c r="H93" s="14"/>
      <c r="I93" s="14"/>
      <c r="J93" s="14"/>
      <c r="K93" s="14"/>
      <c r="L93" s="22"/>
      <c r="M93" s="23" t="s">
        <v>67</v>
      </c>
      <c r="N93" s="11"/>
      <c r="O93" s="12"/>
      <c r="P93" s="19"/>
      <c r="Q93" s="11"/>
      <c r="R93" s="11"/>
      <c r="S93" s="11"/>
      <c r="T93" s="11"/>
      <c r="U93" s="12"/>
      <c r="V93" s="19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2"/>
    </row>
    <row r="94" spans="2:43">
      <c r="B94" s="21"/>
      <c r="C94" s="14"/>
      <c r="D94" s="14"/>
      <c r="E94" s="14"/>
      <c r="F94" s="14"/>
      <c r="G94" s="14"/>
      <c r="H94" s="14"/>
      <c r="I94" s="14"/>
      <c r="J94" s="14"/>
      <c r="K94" s="14"/>
      <c r="L94" s="22"/>
      <c r="M94" s="23" t="s">
        <v>66</v>
      </c>
      <c r="N94" s="11"/>
      <c r="O94" s="12"/>
      <c r="P94" s="19">
        <v>2</v>
      </c>
      <c r="Q94" s="11"/>
      <c r="R94" s="11"/>
      <c r="S94" s="11"/>
      <c r="T94" s="11"/>
      <c r="U94" s="12"/>
      <c r="V94" s="19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2"/>
    </row>
    <row r="95" spans="2:43">
      <c r="B95" s="20"/>
      <c r="C95" s="8"/>
      <c r="D95" s="8"/>
      <c r="E95" s="8"/>
      <c r="F95" s="8"/>
      <c r="G95" s="8"/>
      <c r="H95" s="8"/>
      <c r="I95" s="8"/>
      <c r="J95" s="8"/>
      <c r="K95" s="8"/>
      <c r="L95" s="9"/>
      <c r="M95" s="23" t="s">
        <v>67</v>
      </c>
      <c r="N95" s="11"/>
      <c r="O95" s="12"/>
      <c r="P95" s="19">
        <v>0</v>
      </c>
      <c r="Q95" s="11"/>
      <c r="R95" s="11"/>
      <c r="S95" s="11"/>
      <c r="T95" s="11"/>
      <c r="U95" s="12"/>
      <c r="V95" s="19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2"/>
    </row>
    <row r="96" spans="2:43" ht="15" customHeight="1">
      <c r="B96" s="18" t="s">
        <v>68</v>
      </c>
      <c r="C96" s="5"/>
      <c r="D96" s="5"/>
      <c r="E96" s="5"/>
      <c r="F96" s="5"/>
      <c r="G96" s="5"/>
      <c r="H96" s="5"/>
      <c r="I96" s="5"/>
      <c r="J96" s="5"/>
      <c r="K96" s="5"/>
      <c r="L96" s="6"/>
      <c r="M96" s="23" t="s">
        <v>66</v>
      </c>
      <c r="N96" s="11"/>
      <c r="O96" s="12"/>
      <c r="P96" s="19"/>
      <c r="Q96" s="11"/>
      <c r="R96" s="11"/>
      <c r="S96" s="11"/>
      <c r="T96" s="11"/>
      <c r="U96" s="12"/>
      <c r="V96" s="19">
        <v>4</v>
      </c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2"/>
    </row>
    <row r="97" spans="2:38">
      <c r="B97" s="21"/>
      <c r="C97" s="14"/>
      <c r="D97" s="14"/>
      <c r="E97" s="14"/>
      <c r="F97" s="14"/>
      <c r="G97" s="14"/>
      <c r="H97" s="14"/>
      <c r="I97" s="14"/>
      <c r="J97" s="14"/>
      <c r="K97" s="14"/>
      <c r="L97" s="22"/>
      <c r="M97" s="23" t="s">
        <v>67</v>
      </c>
      <c r="N97" s="11"/>
      <c r="O97" s="12"/>
      <c r="P97" s="19"/>
      <c r="Q97" s="11"/>
      <c r="R97" s="11"/>
      <c r="S97" s="11"/>
      <c r="T97" s="11"/>
      <c r="U97" s="12"/>
      <c r="V97" s="19">
        <v>4</v>
      </c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2"/>
    </row>
    <row r="98" spans="2:38">
      <c r="B98" s="21"/>
      <c r="C98" s="14"/>
      <c r="D98" s="14"/>
      <c r="E98" s="14"/>
      <c r="F98" s="14"/>
      <c r="G98" s="14"/>
      <c r="H98" s="14"/>
      <c r="I98" s="14"/>
      <c r="J98" s="14"/>
      <c r="K98" s="14"/>
      <c r="L98" s="22"/>
      <c r="M98" s="23" t="s">
        <v>66</v>
      </c>
      <c r="N98" s="11"/>
      <c r="O98" s="12"/>
      <c r="P98" s="19">
        <v>15</v>
      </c>
      <c r="Q98" s="11"/>
      <c r="R98" s="11"/>
      <c r="S98" s="11"/>
      <c r="T98" s="11"/>
      <c r="U98" s="12"/>
      <c r="V98" s="19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2"/>
    </row>
    <row r="99" spans="2:38">
      <c r="B99" s="20"/>
      <c r="C99" s="8"/>
      <c r="D99" s="8"/>
      <c r="E99" s="8"/>
      <c r="F99" s="8"/>
      <c r="G99" s="8"/>
      <c r="H99" s="8"/>
      <c r="I99" s="8"/>
      <c r="J99" s="8"/>
      <c r="K99" s="8"/>
      <c r="L99" s="9"/>
      <c r="M99" s="23" t="s">
        <v>67</v>
      </c>
      <c r="N99" s="11"/>
      <c r="O99" s="12"/>
      <c r="P99" s="19">
        <v>60</v>
      </c>
      <c r="Q99" s="11"/>
      <c r="R99" s="11"/>
      <c r="S99" s="11"/>
      <c r="T99" s="11"/>
      <c r="U99" s="12"/>
      <c r="V99" s="19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2"/>
    </row>
    <row r="100" spans="2:38" ht="15" customHeight="1">
      <c r="B100" s="18" t="s">
        <v>69</v>
      </c>
      <c r="C100" s="5"/>
      <c r="D100" s="5"/>
      <c r="E100" s="5"/>
      <c r="F100" s="5"/>
      <c r="G100" s="5"/>
      <c r="H100" s="5"/>
      <c r="I100" s="5"/>
      <c r="J100" s="5"/>
      <c r="K100" s="5"/>
      <c r="L100" s="6"/>
      <c r="M100" s="23" t="s">
        <v>66</v>
      </c>
      <c r="N100" s="11"/>
      <c r="O100" s="12"/>
      <c r="P100" s="19"/>
      <c r="Q100" s="11"/>
      <c r="R100" s="11"/>
      <c r="S100" s="11"/>
      <c r="T100" s="11"/>
      <c r="U100" s="12"/>
      <c r="V100" s="19">
        <v>21</v>
      </c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2"/>
    </row>
    <row r="101" spans="2:38">
      <c r="B101" s="21"/>
      <c r="C101" s="14"/>
      <c r="D101" s="14"/>
      <c r="E101" s="14"/>
      <c r="F101" s="14"/>
      <c r="G101" s="14"/>
      <c r="H101" s="14"/>
      <c r="I101" s="14"/>
      <c r="J101" s="14"/>
      <c r="K101" s="14"/>
      <c r="L101" s="22"/>
      <c r="M101" s="23" t="s">
        <v>67</v>
      </c>
      <c r="N101" s="11"/>
      <c r="O101" s="12"/>
      <c r="P101" s="19"/>
      <c r="Q101" s="11"/>
      <c r="R101" s="11"/>
      <c r="S101" s="11"/>
      <c r="T101" s="11"/>
      <c r="U101" s="12"/>
      <c r="V101" s="19">
        <v>21</v>
      </c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2"/>
    </row>
    <row r="102" spans="2:38">
      <c r="B102" s="21"/>
      <c r="C102" s="14"/>
      <c r="D102" s="14"/>
      <c r="E102" s="14"/>
      <c r="F102" s="14"/>
      <c r="G102" s="14"/>
      <c r="H102" s="14"/>
      <c r="I102" s="14"/>
      <c r="J102" s="14"/>
      <c r="K102" s="14"/>
      <c r="L102" s="22"/>
      <c r="M102" s="23" t="s">
        <v>66</v>
      </c>
      <c r="N102" s="11"/>
      <c r="O102" s="12"/>
      <c r="P102" s="19">
        <v>33</v>
      </c>
      <c r="Q102" s="11"/>
      <c r="R102" s="11"/>
      <c r="S102" s="11"/>
      <c r="T102" s="11"/>
      <c r="U102" s="12"/>
      <c r="V102" s="19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2"/>
    </row>
    <row r="103" spans="2:38">
      <c r="B103" s="20"/>
      <c r="C103" s="8"/>
      <c r="D103" s="8"/>
      <c r="E103" s="8"/>
      <c r="F103" s="8"/>
      <c r="G103" s="8"/>
      <c r="H103" s="8"/>
      <c r="I103" s="8"/>
      <c r="J103" s="8"/>
      <c r="K103" s="8"/>
      <c r="L103" s="9"/>
      <c r="M103" s="23" t="s">
        <v>67</v>
      </c>
      <c r="N103" s="11"/>
      <c r="O103" s="12"/>
      <c r="P103" s="19">
        <v>33</v>
      </c>
      <c r="Q103" s="11"/>
      <c r="R103" s="11"/>
      <c r="S103" s="11"/>
      <c r="T103" s="11"/>
      <c r="U103" s="12"/>
      <c r="V103" s="19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2"/>
    </row>
    <row r="104" spans="2:38" ht="15" customHeight="1">
      <c r="B104" s="18" t="s">
        <v>70</v>
      </c>
      <c r="C104" s="5"/>
      <c r="D104" s="5"/>
      <c r="E104" s="5"/>
      <c r="F104" s="5"/>
      <c r="G104" s="5"/>
      <c r="H104" s="5"/>
      <c r="I104" s="5"/>
      <c r="J104" s="5"/>
      <c r="K104" s="5"/>
      <c r="L104" s="6"/>
      <c r="M104" s="23" t="s">
        <v>66</v>
      </c>
      <c r="N104" s="11"/>
      <c r="O104" s="12"/>
      <c r="P104" s="19"/>
      <c r="Q104" s="11"/>
      <c r="R104" s="11"/>
      <c r="S104" s="11"/>
      <c r="T104" s="11"/>
      <c r="U104" s="12"/>
      <c r="V104" s="19">
        <v>12</v>
      </c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2"/>
    </row>
    <row r="105" spans="2:38">
      <c r="B105" s="21"/>
      <c r="C105" s="14"/>
      <c r="D105" s="14"/>
      <c r="E105" s="14"/>
      <c r="F105" s="14"/>
      <c r="G105" s="14"/>
      <c r="H105" s="14"/>
      <c r="I105" s="14"/>
      <c r="J105" s="14"/>
      <c r="K105" s="14"/>
      <c r="L105" s="22"/>
      <c r="M105" s="23" t="s">
        <v>67</v>
      </c>
      <c r="N105" s="11"/>
      <c r="O105" s="12"/>
      <c r="P105" s="19"/>
      <c r="Q105" s="11"/>
      <c r="R105" s="11"/>
      <c r="S105" s="11"/>
      <c r="T105" s="11"/>
      <c r="U105" s="12"/>
      <c r="V105" s="19">
        <v>12</v>
      </c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2"/>
    </row>
    <row r="106" spans="2:38">
      <c r="B106" s="21"/>
      <c r="C106" s="14"/>
      <c r="D106" s="14"/>
      <c r="E106" s="14"/>
      <c r="F106" s="14"/>
      <c r="G106" s="14"/>
      <c r="H106" s="14"/>
      <c r="I106" s="14"/>
      <c r="J106" s="14"/>
      <c r="K106" s="14"/>
      <c r="L106" s="22"/>
      <c r="M106" s="23" t="s">
        <v>66</v>
      </c>
      <c r="N106" s="11"/>
      <c r="O106" s="12"/>
      <c r="P106" s="19">
        <v>25</v>
      </c>
      <c r="Q106" s="11"/>
      <c r="R106" s="11"/>
      <c r="S106" s="11"/>
      <c r="T106" s="11"/>
      <c r="U106" s="12"/>
      <c r="V106" s="19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2"/>
    </row>
    <row r="107" spans="2:38">
      <c r="B107" s="20"/>
      <c r="C107" s="8"/>
      <c r="D107" s="8"/>
      <c r="E107" s="8"/>
      <c r="F107" s="8"/>
      <c r="G107" s="8"/>
      <c r="H107" s="8"/>
      <c r="I107" s="8"/>
      <c r="J107" s="8"/>
      <c r="K107" s="8"/>
      <c r="L107" s="9"/>
      <c r="M107" s="23" t="s">
        <v>67</v>
      </c>
      <c r="N107" s="11"/>
      <c r="O107" s="12"/>
      <c r="P107" s="19">
        <v>25</v>
      </c>
      <c r="Q107" s="11"/>
      <c r="R107" s="11"/>
      <c r="S107" s="11"/>
      <c r="T107" s="11"/>
      <c r="U107" s="12"/>
      <c r="V107" s="19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2"/>
    </row>
    <row r="108" spans="2:38">
      <c r="B108" s="38" t="s">
        <v>71</v>
      </c>
      <c r="C108" s="39"/>
      <c r="D108" s="39"/>
      <c r="E108" s="39"/>
      <c r="F108" s="39"/>
      <c r="G108" s="39"/>
      <c r="H108" s="39"/>
      <c r="I108" s="39"/>
      <c r="J108" s="39"/>
      <c r="K108" s="39"/>
      <c r="L108" s="40"/>
      <c r="M108" s="23" t="s">
        <v>66</v>
      </c>
      <c r="N108" s="11"/>
      <c r="O108" s="12"/>
      <c r="P108" s="19"/>
      <c r="Q108" s="11"/>
      <c r="R108" s="11"/>
      <c r="S108" s="11"/>
      <c r="T108" s="11"/>
      <c r="U108" s="12"/>
      <c r="V108" s="19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2"/>
    </row>
    <row r="109" spans="2:38">
      <c r="B109" s="41"/>
      <c r="C109" s="42"/>
      <c r="D109" s="42"/>
      <c r="E109" s="42"/>
      <c r="F109" s="42"/>
      <c r="G109" s="42"/>
      <c r="H109" s="42"/>
      <c r="I109" s="42"/>
      <c r="J109" s="42"/>
      <c r="K109" s="42"/>
      <c r="L109" s="43"/>
      <c r="M109" s="23" t="s">
        <v>67</v>
      </c>
      <c r="N109" s="11"/>
      <c r="O109" s="12"/>
      <c r="P109" s="19"/>
      <c r="Q109" s="11"/>
      <c r="R109" s="11"/>
      <c r="S109" s="11"/>
      <c r="T109" s="11"/>
      <c r="U109" s="12"/>
      <c r="V109" s="19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2"/>
    </row>
    <row r="110" spans="2:38" ht="15" customHeight="1">
      <c r="B110" s="41"/>
      <c r="C110" s="42"/>
      <c r="D110" s="42"/>
      <c r="E110" s="42"/>
      <c r="F110" s="42"/>
      <c r="G110" s="42"/>
      <c r="H110" s="42"/>
      <c r="I110" s="42"/>
      <c r="J110" s="42"/>
      <c r="K110" s="42"/>
      <c r="L110" s="43"/>
      <c r="M110" s="23" t="s">
        <v>66</v>
      </c>
      <c r="N110" s="11"/>
      <c r="O110" s="12"/>
      <c r="P110" s="19">
        <v>4</v>
      </c>
      <c r="Q110" s="11"/>
      <c r="R110" s="11"/>
      <c r="S110" s="11"/>
      <c r="T110" s="11"/>
      <c r="U110" s="12"/>
      <c r="V110" s="19">
        <v>3</v>
      </c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2"/>
    </row>
    <row r="111" spans="2:38">
      <c r="B111" s="44"/>
      <c r="C111" s="45"/>
      <c r="D111" s="45"/>
      <c r="E111" s="45"/>
      <c r="F111" s="45"/>
      <c r="G111" s="45"/>
      <c r="H111" s="45"/>
      <c r="I111" s="45"/>
      <c r="J111" s="45"/>
      <c r="K111" s="45"/>
      <c r="L111" s="46"/>
      <c r="M111" s="23" t="s">
        <v>67</v>
      </c>
      <c r="N111" s="11"/>
      <c r="O111" s="12"/>
      <c r="P111" s="19">
        <v>2</v>
      </c>
      <c r="Q111" s="11"/>
      <c r="R111" s="11"/>
      <c r="S111" s="11"/>
      <c r="T111" s="11"/>
      <c r="U111" s="12"/>
      <c r="V111" s="19">
        <v>2</v>
      </c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2"/>
    </row>
    <row r="112" spans="2:38" ht="15" customHeight="1">
      <c r="B112" s="18" t="s">
        <v>72</v>
      </c>
      <c r="C112" s="5"/>
      <c r="D112" s="5"/>
      <c r="E112" s="5"/>
      <c r="F112" s="5"/>
      <c r="G112" s="5"/>
      <c r="H112" s="5"/>
      <c r="I112" s="5"/>
      <c r="J112" s="5"/>
      <c r="K112" s="5"/>
      <c r="L112" s="6"/>
      <c r="M112" s="23" t="s">
        <v>66</v>
      </c>
      <c r="N112" s="11"/>
      <c r="O112" s="12"/>
      <c r="P112" s="19"/>
      <c r="Q112" s="11"/>
      <c r="R112" s="11"/>
      <c r="S112" s="11"/>
      <c r="T112" s="11"/>
      <c r="U112" s="12"/>
      <c r="V112" s="19">
        <v>8</v>
      </c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2"/>
    </row>
    <row r="113" spans="2:38">
      <c r="B113" s="21"/>
      <c r="C113" s="14"/>
      <c r="D113" s="14"/>
      <c r="E113" s="14"/>
      <c r="F113" s="14"/>
      <c r="G113" s="14"/>
      <c r="H113" s="14"/>
      <c r="I113" s="14"/>
      <c r="J113" s="14"/>
      <c r="K113" s="14"/>
      <c r="L113" s="22"/>
      <c r="M113" s="23" t="s">
        <v>67</v>
      </c>
      <c r="N113" s="11"/>
      <c r="O113" s="12"/>
      <c r="P113" s="19"/>
      <c r="Q113" s="11"/>
      <c r="R113" s="11"/>
      <c r="S113" s="11"/>
      <c r="T113" s="11"/>
      <c r="U113" s="12"/>
      <c r="V113" s="19">
        <v>80</v>
      </c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2"/>
    </row>
    <row r="114" spans="2:38">
      <c r="B114" s="21"/>
      <c r="C114" s="14"/>
      <c r="D114" s="14"/>
      <c r="E114" s="14"/>
      <c r="F114" s="14"/>
      <c r="G114" s="14"/>
      <c r="H114" s="14"/>
      <c r="I114" s="14"/>
      <c r="J114" s="14"/>
      <c r="K114" s="14"/>
      <c r="L114" s="22"/>
      <c r="M114" s="23" t="s">
        <v>66</v>
      </c>
      <c r="N114" s="11"/>
      <c r="O114" s="12"/>
      <c r="P114" s="19">
        <v>19</v>
      </c>
      <c r="Q114" s="11"/>
      <c r="R114" s="11"/>
      <c r="S114" s="11"/>
      <c r="T114" s="11"/>
      <c r="U114" s="12"/>
      <c r="V114" s="19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2"/>
    </row>
    <row r="115" spans="2:38">
      <c r="B115" s="20"/>
      <c r="C115" s="8"/>
      <c r="D115" s="8"/>
      <c r="E115" s="8"/>
      <c r="F115" s="8"/>
      <c r="G115" s="8"/>
      <c r="H115" s="8"/>
      <c r="I115" s="8"/>
      <c r="J115" s="8"/>
      <c r="K115" s="8"/>
      <c r="L115" s="9"/>
      <c r="M115" s="23" t="s">
        <v>67</v>
      </c>
      <c r="N115" s="11"/>
      <c r="O115" s="12"/>
      <c r="P115" s="19">
        <v>570</v>
      </c>
      <c r="Q115" s="11"/>
      <c r="R115" s="11"/>
      <c r="S115" s="11"/>
      <c r="T115" s="11"/>
      <c r="U115" s="12"/>
      <c r="V115" s="19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2"/>
    </row>
    <row r="116" spans="2:38" ht="15" customHeight="1">
      <c r="B116" s="18" t="s">
        <v>73</v>
      </c>
      <c r="C116" s="5"/>
      <c r="D116" s="5"/>
      <c r="E116" s="5"/>
      <c r="F116" s="5"/>
      <c r="G116" s="5"/>
      <c r="H116" s="5"/>
      <c r="I116" s="5"/>
      <c r="J116" s="5"/>
      <c r="K116" s="5"/>
      <c r="L116" s="6"/>
      <c r="M116" s="23" t="s">
        <v>66</v>
      </c>
      <c r="N116" s="11"/>
      <c r="O116" s="12"/>
      <c r="P116" s="19"/>
      <c r="Q116" s="11"/>
      <c r="R116" s="11"/>
      <c r="S116" s="11"/>
      <c r="T116" s="11"/>
      <c r="U116" s="12"/>
      <c r="V116" s="19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2"/>
    </row>
    <row r="117" spans="2:38">
      <c r="B117" s="20"/>
      <c r="C117" s="8"/>
      <c r="D117" s="8"/>
      <c r="E117" s="8"/>
      <c r="F117" s="8"/>
      <c r="G117" s="8"/>
      <c r="H117" s="8"/>
      <c r="I117" s="8"/>
      <c r="J117" s="8"/>
      <c r="K117" s="8"/>
      <c r="L117" s="9"/>
      <c r="M117" s="23" t="s">
        <v>67</v>
      </c>
      <c r="N117" s="11"/>
      <c r="O117" s="12"/>
      <c r="P117" s="19"/>
      <c r="Q117" s="11"/>
      <c r="R117" s="11"/>
      <c r="S117" s="11"/>
      <c r="T117" s="11"/>
      <c r="U117" s="12"/>
      <c r="V117" s="19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2"/>
    </row>
    <row r="118" spans="2:38" ht="15" customHeight="1">
      <c r="B118" s="18" t="s">
        <v>74</v>
      </c>
      <c r="C118" s="5"/>
      <c r="D118" s="5"/>
      <c r="E118" s="5"/>
      <c r="F118" s="5"/>
      <c r="G118" s="5"/>
      <c r="H118" s="5"/>
      <c r="I118" s="5"/>
      <c r="J118" s="5"/>
      <c r="K118" s="5"/>
      <c r="L118" s="6"/>
      <c r="M118" s="23" t="s">
        <v>66</v>
      </c>
      <c r="N118" s="11"/>
      <c r="O118" s="12"/>
      <c r="P118" s="19"/>
      <c r="Q118" s="11"/>
      <c r="R118" s="11"/>
      <c r="S118" s="11"/>
      <c r="T118" s="11"/>
      <c r="U118" s="12"/>
      <c r="V118" s="19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2"/>
    </row>
    <row r="119" spans="2:38">
      <c r="B119" s="20"/>
      <c r="C119" s="8"/>
      <c r="D119" s="8"/>
      <c r="E119" s="8"/>
      <c r="F119" s="8"/>
      <c r="G119" s="8"/>
      <c r="H119" s="8"/>
      <c r="I119" s="8"/>
      <c r="J119" s="8"/>
      <c r="K119" s="8"/>
      <c r="L119" s="9"/>
      <c r="M119" s="23" t="s">
        <v>67</v>
      </c>
      <c r="N119" s="11"/>
      <c r="O119" s="12"/>
      <c r="P119" s="19"/>
      <c r="Q119" s="11"/>
      <c r="R119" s="11"/>
      <c r="S119" s="11"/>
      <c r="T119" s="11"/>
      <c r="U119" s="12"/>
      <c r="V119" s="19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2"/>
    </row>
    <row r="120" spans="2:38" ht="15" customHeight="1">
      <c r="B120" s="18" t="s">
        <v>75</v>
      </c>
      <c r="C120" s="5"/>
      <c r="D120" s="5"/>
      <c r="E120" s="5"/>
      <c r="F120" s="5"/>
      <c r="G120" s="5"/>
      <c r="H120" s="5"/>
      <c r="I120" s="5"/>
      <c r="J120" s="5"/>
      <c r="K120" s="5"/>
      <c r="L120" s="6"/>
      <c r="M120" s="23" t="s">
        <v>66</v>
      </c>
      <c r="N120" s="11"/>
      <c r="O120" s="12"/>
      <c r="P120" s="19"/>
      <c r="Q120" s="11"/>
      <c r="R120" s="11"/>
      <c r="S120" s="11"/>
      <c r="T120" s="11"/>
      <c r="U120" s="12"/>
      <c r="V120" s="19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2"/>
    </row>
    <row r="121" spans="2:38">
      <c r="B121" s="20"/>
      <c r="C121" s="8"/>
      <c r="D121" s="8"/>
      <c r="E121" s="8"/>
      <c r="F121" s="8"/>
      <c r="G121" s="8"/>
      <c r="H121" s="8"/>
      <c r="I121" s="8"/>
      <c r="J121" s="8"/>
      <c r="K121" s="8"/>
      <c r="L121" s="9"/>
      <c r="M121" s="23" t="s">
        <v>67</v>
      </c>
      <c r="N121" s="11"/>
      <c r="O121" s="12"/>
      <c r="P121" s="19"/>
      <c r="Q121" s="11"/>
      <c r="R121" s="11"/>
      <c r="S121" s="11"/>
      <c r="T121" s="11"/>
      <c r="U121" s="12"/>
      <c r="V121" s="19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2"/>
    </row>
    <row r="122" spans="2:38">
      <c r="B122" s="18" t="s">
        <v>76</v>
      </c>
      <c r="C122" s="5"/>
      <c r="D122" s="5"/>
      <c r="E122" s="5"/>
      <c r="F122" s="5"/>
      <c r="G122" s="5"/>
      <c r="H122" s="5"/>
      <c r="I122" s="5"/>
      <c r="J122" s="5"/>
      <c r="K122" s="5"/>
      <c r="L122" s="6"/>
      <c r="M122" s="23" t="s">
        <v>66</v>
      </c>
      <c r="N122" s="11"/>
      <c r="O122" s="12"/>
      <c r="P122" s="19"/>
      <c r="Q122" s="11"/>
      <c r="R122" s="11"/>
      <c r="S122" s="11"/>
      <c r="T122" s="11"/>
      <c r="U122" s="12"/>
      <c r="V122" s="19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2"/>
    </row>
    <row r="123" spans="2:38">
      <c r="B123" s="20"/>
      <c r="C123" s="8"/>
      <c r="D123" s="8"/>
      <c r="E123" s="8"/>
      <c r="F123" s="8"/>
      <c r="G123" s="8"/>
      <c r="H123" s="8"/>
      <c r="I123" s="8"/>
      <c r="J123" s="8"/>
      <c r="K123" s="8"/>
      <c r="L123" s="9"/>
      <c r="M123" s="23" t="s">
        <v>67</v>
      </c>
      <c r="N123" s="11"/>
      <c r="O123" s="12"/>
      <c r="P123" s="19"/>
      <c r="Q123" s="11"/>
      <c r="R123" s="11"/>
      <c r="S123" s="11"/>
      <c r="T123" s="11"/>
      <c r="U123" s="12"/>
      <c r="V123" s="19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2"/>
    </row>
    <row r="124" spans="2:38" ht="15" customHeight="1">
      <c r="B124" s="18" t="s">
        <v>77</v>
      </c>
      <c r="C124" s="5"/>
      <c r="D124" s="5"/>
      <c r="E124" s="5"/>
      <c r="F124" s="5"/>
      <c r="G124" s="5"/>
      <c r="H124" s="5"/>
      <c r="I124" s="5"/>
      <c r="J124" s="5"/>
      <c r="K124" s="5"/>
      <c r="L124" s="6"/>
      <c r="M124" s="23" t="s">
        <v>66</v>
      </c>
      <c r="N124" s="11"/>
      <c r="O124" s="12"/>
      <c r="P124" s="19"/>
      <c r="Q124" s="11"/>
      <c r="R124" s="11"/>
      <c r="S124" s="11"/>
      <c r="T124" s="11"/>
      <c r="U124" s="12"/>
      <c r="V124" s="19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2"/>
    </row>
    <row r="125" spans="2:38">
      <c r="B125" s="20"/>
      <c r="C125" s="8"/>
      <c r="D125" s="8"/>
      <c r="E125" s="8"/>
      <c r="F125" s="8"/>
      <c r="G125" s="8"/>
      <c r="H125" s="8"/>
      <c r="I125" s="8"/>
      <c r="J125" s="8"/>
      <c r="K125" s="8"/>
      <c r="L125" s="9"/>
      <c r="M125" s="23" t="s">
        <v>67</v>
      </c>
      <c r="N125" s="11"/>
      <c r="O125" s="12"/>
      <c r="P125" s="19"/>
      <c r="Q125" s="11"/>
      <c r="R125" s="11"/>
      <c r="S125" s="11"/>
      <c r="T125" s="11"/>
      <c r="U125" s="12"/>
      <c r="V125" s="19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2"/>
    </row>
    <row r="126" spans="2:38">
      <c r="B126" s="18" t="s">
        <v>78</v>
      </c>
      <c r="C126" s="5"/>
      <c r="D126" s="5"/>
      <c r="E126" s="5"/>
      <c r="F126" s="5"/>
      <c r="G126" s="5"/>
      <c r="H126" s="5"/>
      <c r="I126" s="5"/>
      <c r="J126" s="5"/>
      <c r="K126" s="5"/>
      <c r="L126" s="6"/>
      <c r="M126" s="23" t="s">
        <v>66</v>
      </c>
      <c r="N126" s="11"/>
      <c r="O126" s="12"/>
      <c r="P126" s="19"/>
      <c r="Q126" s="11"/>
      <c r="R126" s="11"/>
      <c r="S126" s="11"/>
      <c r="T126" s="11"/>
      <c r="U126" s="12"/>
      <c r="V126" s="19">
        <v>3</v>
      </c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2"/>
    </row>
    <row r="127" spans="2:38">
      <c r="B127" s="21"/>
      <c r="C127" s="30"/>
      <c r="D127" s="30"/>
      <c r="E127" s="30"/>
      <c r="F127" s="30"/>
      <c r="G127" s="30"/>
      <c r="H127" s="30"/>
      <c r="I127" s="30"/>
      <c r="J127" s="30"/>
      <c r="K127" s="30"/>
      <c r="L127" s="22"/>
      <c r="M127" s="23" t="s">
        <v>67</v>
      </c>
      <c r="N127" s="11"/>
      <c r="O127" s="12"/>
      <c r="P127" s="19"/>
      <c r="Q127" s="11"/>
      <c r="R127" s="11"/>
      <c r="S127" s="11"/>
      <c r="T127" s="11"/>
      <c r="U127" s="12"/>
      <c r="V127" s="19">
        <v>0</v>
      </c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2"/>
    </row>
    <row r="128" spans="2:38" ht="15" customHeight="1">
      <c r="B128" s="18" t="s">
        <v>79</v>
      </c>
      <c r="C128" s="5"/>
      <c r="D128" s="5"/>
      <c r="E128" s="5"/>
      <c r="F128" s="5"/>
      <c r="G128" s="5"/>
      <c r="H128" s="5"/>
      <c r="I128" s="5"/>
      <c r="J128" s="5"/>
      <c r="K128" s="5"/>
      <c r="L128" s="6"/>
      <c r="M128" s="23" t="s">
        <v>66</v>
      </c>
      <c r="N128" s="11"/>
      <c r="O128" s="12"/>
      <c r="P128" s="19"/>
      <c r="Q128" s="11"/>
      <c r="R128" s="11"/>
      <c r="S128" s="11"/>
      <c r="T128" s="11"/>
      <c r="U128" s="12"/>
      <c r="V128" s="19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2"/>
    </row>
    <row r="129" spans="2:41">
      <c r="B129" s="20"/>
      <c r="C129" s="8"/>
      <c r="D129" s="8"/>
      <c r="E129" s="8"/>
      <c r="F129" s="8"/>
      <c r="G129" s="8"/>
      <c r="H129" s="8"/>
      <c r="I129" s="8"/>
      <c r="J129" s="8"/>
      <c r="K129" s="8"/>
      <c r="L129" s="9"/>
      <c r="M129" s="23" t="s">
        <v>67</v>
      </c>
      <c r="N129" s="11"/>
      <c r="O129" s="12"/>
      <c r="P129" s="19"/>
      <c r="Q129" s="11"/>
      <c r="R129" s="11"/>
      <c r="S129" s="11"/>
      <c r="T129" s="11"/>
      <c r="U129" s="12"/>
      <c r="V129" s="19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2"/>
    </row>
    <row r="131" spans="2:41" ht="15" customHeight="1">
      <c r="B131" s="32" t="s">
        <v>80</v>
      </c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33"/>
      <c r="S131" s="34" t="s">
        <v>80</v>
      </c>
      <c r="T131" s="11"/>
      <c r="U131" s="11"/>
      <c r="V131" s="11"/>
      <c r="W131" s="12"/>
      <c r="X131" s="10" t="s">
        <v>6</v>
      </c>
      <c r="Y131" s="11"/>
      <c r="Z131" s="11"/>
      <c r="AA131" s="12"/>
    </row>
    <row r="132" spans="2:41" ht="15" customHeight="1">
      <c r="B132" s="18" t="s">
        <v>81</v>
      </c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6"/>
      <c r="S132" s="23" t="s">
        <v>66</v>
      </c>
      <c r="T132" s="11"/>
      <c r="U132" s="11"/>
      <c r="V132" s="11"/>
      <c r="W132" s="12"/>
      <c r="X132" s="31"/>
      <c r="Y132" s="11"/>
      <c r="Z132" s="11"/>
      <c r="AA132" s="12"/>
    </row>
    <row r="133" spans="2:41">
      <c r="B133" s="20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9"/>
      <c r="S133" s="23" t="s">
        <v>67</v>
      </c>
      <c r="T133" s="11"/>
      <c r="U133" s="11"/>
      <c r="V133" s="11"/>
      <c r="W133" s="12"/>
      <c r="X133" s="31"/>
      <c r="Y133" s="11"/>
      <c r="Z133" s="11"/>
      <c r="AA133" s="12"/>
    </row>
    <row r="134" spans="2:41" ht="15" customHeight="1">
      <c r="B134" s="18" t="s">
        <v>82</v>
      </c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6"/>
      <c r="S134" s="23" t="s">
        <v>66</v>
      </c>
      <c r="T134" s="11"/>
      <c r="U134" s="11"/>
      <c r="V134" s="11"/>
      <c r="W134" s="12"/>
      <c r="X134" s="31"/>
      <c r="Y134" s="11"/>
      <c r="Z134" s="11"/>
      <c r="AA134" s="12"/>
    </row>
    <row r="135" spans="2:41">
      <c r="B135" s="20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9"/>
      <c r="S135" s="23" t="s">
        <v>67</v>
      </c>
      <c r="T135" s="11"/>
      <c r="U135" s="11"/>
      <c r="V135" s="11"/>
      <c r="W135" s="12"/>
      <c r="X135" s="31"/>
      <c r="Y135" s="11"/>
      <c r="Z135" s="11"/>
      <c r="AA135" s="12"/>
    </row>
    <row r="137" spans="2:41" ht="15" customHeight="1">
      <c r="B137" s="17" t="s">
        <v>83</v>
      </c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</row>
    <row r="139" spans="2:41" ht="15" customHeight="1">
      <c r="C139" s="10" t="s">
        <v>80</v>
      </c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2"/>
      <c r="U139" s="10" t="s">
        <v>7</v>
      </c>
      <c r="V139" s="11"/>
      <c r="W139" s="11"/>
      <c r="X139" s="12"/>
      <c r="Z139" s="10" t="s">
        <v>8</v>
      </c>
      <c r="AA139" s="11"/>
      <c r="AB139" s="11"/>
      <c r="AC139" s="11"/>
      <c r="AD139" s="11"/>
      <c r="AE139" s="11"/>
      <c r="AF139" s="11"/>
      <c r="AG139" s="11"/>
      <c r="AH139" s="11"/>
      <c r="AI139" s="11"/>
      <c r="AJ139" s="12"/>
      <c r="AL139" s="13" t="s">
        <v>6</v>
      </c>
      <c r="AM139" s="11"/>
      <c r="AN139" s="11"/>
      <c r="AO139" s="12"/>
    </row>
    <row r="140" spans="2:41" ht="15" customHeight="1">
      <c r="C140" s="18" t="s">
        <v>84</v>
      </c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2"/>
      <c r="U140" s="19">
        <v>100</v>
      </c>
      <c r="V140" s="11"/>
      <c r="W140" s="11"/>
      <c r="X140" s="12"/>
      <c r="Z140" s="19">
        <v>7</v>
      </c>
      <c r="AA140" s="11"/>
      <c r="AB140" s="11"/>
      <c r="AC140" s="11"/>
      <c r="AD140" s="11"/>
      <c r="AE140" s="11"/>
      <c r="AF140" s="11"/>
      <c r="AG140" s="11"/>
      <c r="AH140" s="11"/>
      <c r="AI140" s="11"/>
      <c r="AJ140" s="12"/>
      <c r="AL140" s="19">
        <v>107</v>
      </c>
      <c r="AM140" s="11"/>
      <c r="AN140" s="11"/>
      <c r="AO140" s="12"/>
    </row>
    <row r="143" spans="2:41" ht="15" customHeight="1">
      <c r="H143" s="17" t="s">
        <v>85</v>
      </c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</row>
    <row r="145" spans="3:41">
      <c r="C145" s="4" t="s">
        <v>86</v>
      </c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2"/>
      <c r="T145" s="13" t="s">
        <v>7</v>
      </c>
      <c r="U145" s="11"/>
      <c r="V145" s="11"/>
      <c r="W145" s="12"/>
      <c r="X145" s="13" t="s">
        <v>8</v>
      </c>
      <c r="Y145" s="11"/>
      <c r="Z145" s="11"/>
      <c r="AA145" s="11"/>
      <c r="AB145" s="11"/>
      <c r="AC145" s="11"/>
      <c r="AD145" s="11"/>
      <c r="AE145" s="11"/>
      <c r="AF145" s="11"/>
      <c r="AG145" s="12"/>
      <c r="AH145" s="13" t="s">
        <v>6</v>
      </c>
      <c r="AI145" s="11"/>
      <c r="AJ145" s="11"/>
      <c r="AK145" s="11"/>
      <c r="AL145" s="11"/>
      <c r="AM145" s="11"/>
      <c r="AN145" s="11"/>
      <c r="AO145" s="12"/>
    </row>
    <row r="146" spans="3:41" ht="15" customHeight="1">
      <c r="C146" s="18" t="s">
        <v>87</v>
      </c>
      <c r="D146" s="5"/>
      <c r="E146" s="5"/>
      <c r="F146" s="5"/>
      <c r="G146" s="5"/>
      <c r="H146" s="5"/>
      <c r="I146" s="6"/>
      <c r="J146" s="18" t="s">
        <v>88</v>
      </c>
      <c r="K146" s="18" t="s">
        <v>89</v>
      </c>
      <c r="L146" s="11"/>
      <c r="M146" s="11"/>
      <c r="N146" s="11"/>
      <c r="O146" s="11"/>
      <c r="P146" s="11"/>
      <c r="Q146" s="11"/>
      <c r="R146" s="11"/>
      <c r="S146" s="12"/>
      <c r="T146" s="19">
        <v>49</v>
      </c>
      <c r="U146" s="11"/>
      <c r="V146" s="11"/>
      <c r="W146" s="12"/>
      <c r="X146" s="19">
        <v>8</v>
      </c>
      <c r="Y146" s="11"/>
      <c r="Z146" s="11"/>
      <c r="AA146" s="11"/>
      <c r="AB146" s="11"/>
      <c r="AC146" s="11"/>
      <c r="AD146" s="11"/>
      <c r="AE146" s="11"/>
      <c r="AF146" s="11"/>
      <c r="AG146" s="12"/>
      <c r="AH146" s="19">
        <v>57</v>
      </c>
      <c r="AI146" s="11"/>
      <c r="AJ146" s="11"/>
      <c r="AK146" s="11"/>
      <c r="AL146" s="11"/>
      <c r="AM146" s="11"/>
      <c r="AN146" s="11"/>
      <c r="AO146" s="12"/>
    </row>
    <row r="147" spans="3:41" ht="15" customHeight="1">
      <c r="C147" s="21"/>
      <c r="D147" s="14"/>
      <c r="E147" s="14"/>
      <c r="F147" s="14"/>
      <c r="G147" s="14"/>
      <c r="H147" s="14"/>
      <c r="I147" s="22"/>
      <c r="J147" s="35"/>
      <c r="K147" s="18" t="s">
        <v>90</v>
      </c>
      <c r="L147" s="11"/>
      <c r="M147" s="11"/>
      <c r="N147" s="11"/>
      <c r="O147" s="11"/>
      <c r="P147" s="11"/>
      <c r="Q147" s="11"/>
      <c r="R147" s="11"/>
      <c r="S147" s="12"/>
      <c r="T147" s="19">
        <v>1</v>
      </c>
      <c r="U147" s="11"/>
      <c r="V147" s="11"/>
      <c r="W147" s="12"/>
      <c r="X147" s="19"/>
      <c r="Y147" s="11"/>
      <c r="Z147" s="11"/>
      <c r="AA147" s="11"/>
      <c r="AB147" s="11"/>
      <c r="AC147" s="11"/>
      <c r="AD147" s="11"/>
      <c r="AE147" s="11"/>
      <c r="AF147" s="11"/>
      <c r="AG147" s="12"/>
      <c r="AH147" s="19">
        <v>1</v>
      </c>
      <c r="AI147" s="11"/>
      <c r="AJ147" s="11"/>
      <c r="AK147" s="11"/>
      <c r="AL147" s="11"/>
      <c r="AM147" s="11"/>
      <c r="AN147" s="11"/>
      <c r="AO147" s="12"/>
    </row>
    <row r="148" spans="3:41">
      <c r="C148" s="21"/>
      <c r="D148" s="14"/>
      <c r="E148" s="14"/>
      <c r="F148" s="14"/>
      <c r="G148" s="14"/>
      <c r="H148" s="14"/>
      <c r="I148" s="22"/>
      <c r="J148" s="18" t="s">
        <v>91</v>
      </c>
      <c r="K148" s="18" t="s">
        <v>89</v>
      </c>
      <c r="L148" s="11"/>
      <c r="M148" s="11"/>
      <c r="N148" s="11"/>
      <c r="O148" s="11"/>
      <c r="P148" s="11"/>
      <c r="Q148" s="11"/>
      <c r="R148" s="11"/>
      <c r="S148" s="12"/>
      <c r="T148" s="19">
        <v>4</v>
      </c>
      <c r="U148" s="11"/>
      <c r="V148" s="11"/>
      <c r="W148" s="12"/>
      <c r="X148" s="19"/>
      <c r="Y148" s="11"/>
      <c r="Z148" s="11"/>
      <c r="AA148" s="11"/>
      <c r="AB148" s="11"/>
      <c r="AC148" s="11"/>
      <c r="AD148" s="11"/>
      <c r="AE148" s="11"/>
      <c r="AF148" s="11"/>
      <c r="AG148" s="12"/>
      <c r="AH148" s="19">
        <v>4</v>
      </c>
      <c r="AI148" s="11"/>
      <c r="AJ148" s="11"/>
      <c r="AK148" s="11"/>
      <c r="AL148" s="11"/>
      <c r="AM148" s="11"/>
      <c r="AN148" s="11"/>
      <c r="AO148" s="12"/>
    </row>
    <row r="149" spans="3:41" ht="15" customHeight="1">
      <c r="C149" s="20"/>
      <c r="D149" s="8"/>
      <c r="E149" s="8"/>
      <c r="F149" s="8"/>
      <c r="G149" s="8"/>
      <c r="H149" s="8"/>
      <c r="I149" s="9"/>
      <c r="J149" s="35"/>
      <c r="K149" s="18" t="s">
        <v>90</v>
      </c>
      <c r="L149" s="11"/>
      <c r="M149" s="11"/>
      <c r="N149" s="11"/>
      <c r="O149" s="11"/>
      <c r="P149" s="11"/>
      <c r="Q149" s="11"/>
      <c r="R149" s="11"/>
      <c r="S149" s="12"/>
      <c r="T149" s="19"/>
      <c r="U149" s="11"/>
      <c r="V149" s="11"/>
      <c r="W149" s="12"/>
      <c r="X149" s="19"/>
      <c r="Y149" s="11"/>
      <c r="Z149" s="11"/>
      <c r="AA149" s="11"/>
      <c r="AB149" s="11"/>
      <c r="AC149" s="11"/>
      <c r="AD149" s="11"/>
      <c r="AE149" s="11"/>
      <c r="AF149" s="11"/>
      <c r="AG149" s="12"/>
      <c r="AH149" s="19"/>
      <c r="AI149" s="11"/>
      <c r="AJ149" s="11"/>
      <c r="AK149" s="11"/>
      <c r="AL149" s="11"/>
      <c r="AM149" s="11"/>
      <c r="AN149" s="11"/>
      <c r="AO149" s="12"/>
    </row>
    <row r="150" spans="3:41" ht="15" customHeight="1">
      <c r="C150" s="18" t="s">
        <v>92</v>
      </c>
      <c r="D150" s="5"/>
      <c r="E150" s="5"/>
      <c r="F150" s="5"/>
      <c r="G150" s="5"/>
      <c r="H150" s="5"/>
      <c r="I150" s="6"/>
      <c r="J150" s="18" t="s">
        <v>88</v>
      </c>
      <c r="K150" s="18" t="s">
        <v>89</v>
      </c>
      <c r="L150" s="11"/>
      <c r="M150" s="11"/>
      <c r="N150" s="11"/>
      <c r="O150" s="11"/>
      <c r="P150" s="11"/>
      <c r="Q150" s="11"/>
      <c r="R150" s="11"/>
      <c r="S150" s="12"/>
      <c r="T150" s="19"/>
      <c r="U150" s="11"/>
      <c r="V150" s="11"/>
      <c r="W150" s="12"/>
      <c r="X150" s="19"/>
      <c r="Y150" s="11"/>
      <c r="Z150" s="11"/>
      <c r="AA150" s="11"/>
      <c r="AB150" s="11"/>
      <c r="AC150" s="11"/>
      <c r="AD150" s="11"/>
      <c r="AE150" s="11"/>
      <c r="AF150" s="11"/>
      <c r="AG150" s="12"/>
      <c r="AH150" s="19"/>
      <c r="AI150" s="11"/>
      <c r="AJ150" s="11"/>
      <c r="AK150" s="11"/>
      <c r="AL150" s="11"/>
      <c r="AM150" s="11"/>
      <c r="AN150" s="11"/>
      <c r="AO150" s="12"/>
    </row>
    <row r="151" spans="3:41" ht="15" customHeight="1">
      <c r="C151" s="21"/>
      <c r="D151" s="14"/>
      <c r="E151" s="14"/>
      <c r="F151" s="14"/>
      <c r="G151" s="14"/>
      <c r="H151" s="14"/>
      <c r="I151" s="22"/>
      <c r="J151" s="35"/>
      <c r="K151" s="18" t="s">
        <v>90</v>
      </c>
      <c r="L151" s="11"/>
      <c r="M151" s="11"/>
      <c r="N151" s="11"/>
      <c r="O151" s="11"/>
      <c r="P151" s="11"/>
      <c r="Q151" s="11"/>
      <c r="R151" s="11"/>
      <c r="S151" s="12"/>
      <c r="T151" s="19"/>
      <c r="U151" s="11"/>
      <c r="V151" s="11"/>
      <c r="W151" s="12"/>
      <c r="X151" s="19"/>
      <c r="Y151" s="11"/>
      <c r="Z151" s="11"/>
      <c r="AA151" s="11"/>
      <c r="AB151" s="11"/>
      <c r="AC151" s="11"/>
      <c r="AD151" s="11"/>
      <c r="AE151" s="11"/>
      <c r="AF151" s="11"/>
      <c r="AG151" s="12"/>
      <c r="AH151" s="19"/>
      <c r="AI151" s="11"/>
      <c r="AJ151" s="11"/>
      <c r="AK151" s="11"/>
      <c r="AL151" s="11"/>
      <c r="AM151" s="11"/>
      <c r="AN151" s="11"/>
      <c r="AO151" s="12"/>
    </row>
    <row r="152" spans="3:41">
      <c r="C152" s="21"/>
      <c r="D152" s="14"/>
      <c r="E152" s="14"/>
      <c r="F152" s="14"/>
      <c r="G152" s="14"/>
      <c r="H152" s="14"/>
      <c r="I152" s="22"/>
      <c r="J152" s="18" t="s">
        <v>91</v>
      </c>
      <c r="K152" s="18" t="s">
        <v>89</v>
      </c>
      <c r="L152" s="11"/>
      <c r="M152" s="11"/>
      <c r="N152" s="11"/>
      <c r="O152" s="11"/>
      <c r="P152" s="11"/>
      <c r="Q152" s="11"/>
      <c r="R152" s="11"/>
      <c r="S152" s="12"/>
      <c r="T152" s="19"/>
      <c r="U152" s="11"/>
      <c r="V152" s="11"/>
      <c r="W152" s="12"/>
      <c r="X152" s="19"/>
      <c r="Y152" s="11"/>
      <c r="Z152" s="11"/>
      <c r="AA152" s="11"/>
      <c r="AB152" s="11"/>
      <c r="AC152" s="11"/>
      <c r="AD152" s="11"/>
      <c r="AE152" s="11"/>
      <c r="AF152" s="11"/>
      <c r="AG152" s="12"/>
      <c r="AH152" s="19"/>
      <c r="AI152" s="11"/>
      <c r="AJ152" s="11"/>
      <c r="AK152" s="11"/>
      <c r="AL152" s="11"/>
      <c r="AM152" s="11"/>
      <c r="AN152" s="11"/>
      <c r="AO152" s="12"/>
    </row>
    <row r="153" spans="3:41" ht="15" customHeight="1">
      <c r="C153" s="20"/>
      <c r="D153" s="8"/>
      <c r="E153" s="8"/>
      <c r="F153" s="8"/>
      <c r="G153" s="8"/>
      <c r="H153" s="8"/>
      <c r="I153" s="9"/>
      <c r="J153" s="35"/>
      <c r="K153" s="18" t="s">
        <v>90</v>
      </c>
      <c r="L153" s="11"/>
      <c r="M153" s="11"/>
      <c r="N153" s="11"/>
      <c r="O153" s="11"/>
      <c r="P153" s="11"/>
      <c r="Q153" s="11"/>
      <c r="R153" s="11"/>
      <c r="S153" s="12"/>
      <c r="T153" s="19"/>
      <c r="U153" s="11"/>
      <c r="V153" s="11"/>
      <c r="W153" s="12"/>
      <c r="X153" s="19"/>
      <c r="Y153" s="11"/>
      <c r="Z153" s="11"/>
      <c r="AA153" s="11"/>
      <c r="AB153" s="11"/>
      <c r="AC153" s="11"/>
      <c r="AD153" s="11"/>
      <c r="AE153" s="11"/>
      <c r="AF153" s="11"/>
      <c r="AG153" s="12"/>
      <c r="AH153" s="19"/>
      <c r="AI153" s="11"/>
      <c r="AJ153" s="11"/>
      <c r="AK153" s="11"/>
      <c r="AL153" s="11"/>
      <c r="AM153" s="11"/>
      <c r="AN153" s="11"/>
      <c r="AO153" s="12"/>
    </row>
    <row r="154" spans="3:41" ht="15" customHeight="1">
      <c r="C154" s="18" t="s">
        <v>93</v>
      </c>
      <c r="D154" s="5"/>
      <c r="E154" s="5"/>
      <c r="F154" s="5"/>
      <c r="G154" s="5"/>
      <c r="H154" s="5"/>
      <c r="I154" s="6"/>
      <c r="J154" s="18" t="s">
        <v>88</v>
      </c>
      <c r="K154" s="18" t="s">
        <v>89</v>
      </c>
      <c r="L154" s="11"/>
      <c r="M154" s="11"/>
      <c r="N154" s="11"/>
      <c r="O154" s="11"/>
      <c r="P154" s="11"/>
      <c r="Q154" s="11"/>
      <c r="R154" s="11"/>
      <c r="S154" s="12"/>
      <c r="T154" s="19">
        <v>48</v>
      </c>
      <c r="U154" s="11"/>
      <c r="V154" s="11"/>
      <c r="W154" s="12"/>
      <c r="X154" s="19">
        <v>10</v>
      </c>
      <c r="Y154" s="11"/>
      <c r="Z154" s="11"/>
      <c r="AA154" s="11"/>
      <c r="AB154" s="11"/>
      <c r="AC154" s="11"/>
      <c r="AD154" s="11"/>
      <c r="AE154" s="11"/>
      <c r="AF154" s="11"/>
      <c r="AG154" s="12"/>
      <c r="AH154" s="19">
        <v>58</v>
      </c>
      <c r="AI154" s="11"/>
      <c r="AJ154" s="11"/>
      <c r="AK154" s="11"/>
      <c r="AL154" s="11"/>
      <c r="AM154" s="11"/>
      <c r="AN154" s="11"/>
      <c r="AO154" s="12"/>
    </row>
    <row r="155" spans="3:41" ht="15" customHeight="1">
      <c r="C155" s="21"/>
      <c r="D155" s="14"/>
      <c r="E155" s="14"/>
      <c r="F155" s="14"/>
      <c r="G155" s="14"/>
      <c r="H155" s="14"/>
      <c r="I155" s="22"/>
      <c r="J155" s="35"/>
      <c r="K155" s="18" t="s">
        <v>90</v>
      </c>
      <c r="L155" s="11"/>
      <c r="M155" s="11"/>
      <c r="N155" s="11"/>
      <c r="O155" s="11"/>
      <c r="P155" s="11"/>
      <c r="Q155" s="11"/>
      <c r="R155" s="11"/>
      <c r="S155" s="12"/>
      <c r="T155" s="19">
        <v>1</v>
      </c>
      <c r="U155" s="11"/>
      <c r="V155" s="11"/>
      <c r="W155" s="12"/>
      <c r="X155" s="19"/>
      <c r="Y155" s="11"/>
      <c r="Z155" s="11"/>
      <c r="AA155" s="11"/>
      <c r="AB155" s="11"/>
      <c r="AC155" s="11"/>
      <c r="AD155" s="11"/>
      <c r="AE155" s="11"/>
      <c r="AF155" s="11"/>
      <c r="AG155" s="12"/>
      <c r="AH155" s="19">
        <v>1</v>
      </c>
      <c r="AI155" s="11"/>
      <c r="AJ155" s="11"/>
      <c r="AK155" s="11"/>
      <c r="AL155" s="11"/>
      <c r="AM155" s="11"/>
      <c r="AN155" s="11"/>
      <c r="AO155" s="12"/>
    </row>
    <row r="156" spans="3:41">
      <c r="C156" s="21"/>
      <c r="D156" s="14"/>
      <c r="E156" s="14"/>
      <c r="F156" s="14"/>
      <c r="G156" s="14"/>
      <c r="H156" s="14"/>
      <c r="I156" s="22"/>
      <c r="J156" s="18" t="s">
        <v>91</v>
      </c>
      <c r="K156" s="18" t="s">
        <v>89</v>
      </c>
      <c r="L156" s="11"/>
      <c r="M156" s="11"/>
      <c r="N156" s="11"/>
      <c r="O156" s="11"/>
      <c r="P156" s="11"/>
      <c r="Q156" s="11"/>
      <c r="R156" s="11"/>
      <c r="S156" s="12"/>
      <c r="T156" s="19">
        <v>4</v>
      </c>
      <c r="U156" s="11"/>
      <c r="V156" s="11"/>
      <c r="W156" s="12"/>
      <c r="X156" s="19"/>
      <c r="Y156" s="11"/>
      <c r="Z156" s="11"/>
      <c r="AA156" s="11"/>
      <c r="AB156" s="11"/>
      <c r="AC156" s="11"/>
      <c r="AD156" s="11"/>
      <c r="AE156" s="11"/>
      <c r="AF156" s="11"/>
      <c r="AG156" s="12"/>
      <c r="AH156" s="19">
        <v>4</v>
      </c>
      <c r="AI156" s="11"/>
      <c r="AJ156" s="11"/>
      <c r="AK156" s="11"/>
      <c r="AL156" s="11"/>
      <c r="AM156" s="11"/>
      <c r="AN156" s="11"/>
      <c r="AO156" s="12"/>
    </row>
    <row r="157" spans="3:41" ht="15" customHeight="1">
      <c r="C157" s="20"/>
      <c r="D157" s="8"/>
      <c r="E157" s="8"/>
      <c r="F157" s="8"/>
      <c r="G157" s="8"/>
      <c r="H157" s="8"/>
      <c r="I157" s="9"/>
      <c r="J157" s="35"/>
      <c r="K157" s="18" t="s">
        <v>90</v>
      </c>
      <c r="L157" s="11"/>
      <c r="M157" s="11"/>
      <c r="N157" s="11"/>
      <c r="O157" s="11"/>
      <c r="P157" s="11"/>
      <c r="Q157" s="11"/>
      <c r="R157" s="11"/>
      <c r="S157" s="12"/>
      <c r="T157" s="19"/>
      <c r="U157" s="11"/>
      <c r="V157" s="11"/>
      <c r="W157" s="12"/>
      <c r="X157" s="19"/>
      <c r="Y157" s="11"/>
      <c r="Z157" s="11"/>
      <c r="AA157" s="11"/>
      <c r="AB157" s="11"/>
      <c r="AC157" s="11"/>
      <c r="AD157" s="11"/>
      <c r="AE157" s="11"/>
      <c r="AF157" s="11"/>
      <c r="AG157" s="12"/>
      <c r="AH157" s="19"/>
      <c r="AI157" s="11"/>
      <c r="AJ157" s="11"/>
      <c r="AK157" s="11"/>
      <c r="AL157" s="11"/>
      <c r="AM157" s="11"/>
      <c r="AN157" s="11"/>
      <c r="AO157" s="12"/>
    </row>
    <row r="158" spans="3:41" ht="15" customHeight="1">
      <c r="C158" s="18" t="s">
        <v>94</v>
      </c>
      <c r="D158" s="5"/>
      <c r="E158" s="5"/>
      <c r="F158" s="5"/>
      <c r="G158" s="5"/>
      <c r="H158" s="5"/>
      <c r="I158" s="6"/>
      <c r="J158" s="18" t="s">
        <v>88</v>
      </c>
      <c r="K158" s="18" t="s">
        <v>89</v>
      </c>
      <c r="L158" s="11"/>
      <c r="M158" s="11"/>
      <c r="N158" s="11"/>
      <c r="O158" s="11"/>
      <c r="P158" s="11"/>
      <c r="Q158" s="11"/>
      <c r="R158" s="11"/>
      <c r="S158" s="12"/>
      <c r="T158" s="19">
        <v>10</v>
      </c>
      <c r="U158" s="11"/>
      <c r="V158" s="11"/>
      <c r="W158" s="12"/>
      <c r="X158" s="19"/>
      <c r="Y158" s="11"/>
      <c r="Z158" s="11"/>
      <c r="AA158" s="11"/>
      <c r="AB158" s="11"/>
      <c r="AC158" s="11"/>
      <c r="AD158" s="11"/>
      <c r="AE158" s="11"/>
      <c r="AF158" s="11"/>
      <c r="AG158" s="12"/>
      <c r="AH158" s="19">
        <v>10</v>
      </c>
      <c r="AI158" s="11"/>
      <c r="AJ158" s="11"/>
      <c r="AK158" s="11"/>
      <c r="AL158" s="11"/>
      <c r="AM158" s="11"/>
      <c r="AN158" s="11"/>
      <c r="AO158" s="12"/>
    </row>
    <row r="159" spans="3:41" ht="15" customHeight="1">
      <c r="C159" s="21"/>
      <c r="D159" s="14"/>
      <c r="E159" s="14"/>
      <c r="F159" s="14"/>
      <c r="G159" s="14"/>
      <c r="H159" s="14"/>
      <c r="I159" s="22"/>
      <c r="J159" s="35"/>
      <c r="K159" s="18" t="s">
        <v>90</v>
      </c>
      <c r="L159" s="11"/>
      <c r="M159" s="11"/>
      <c r="N159" s="11"/>
      <c r="O159" s="11"/>
      <c r="P159" s="11"/>
      <c r="Q159" s="11"/>
      <c r="R159" s="11"/>
      <c r="S159" s="12"/>
      <c r="T159" s="19">
        <v>2</v>
      </c>
      <c r="U159" s="11"/>
      <c r="V159" s="11"/>
      <c r="W159" s="12"/>
      <c r="X159" s="19"/>
      <c r="Y159" s="11"/>
      <c r="Z159" s="11"/>
      <c r="AA159" s="11"/>
      <c r="AB159" s="11"/>
      <c r="AC159" s="11"/>
      <c r="AD159" s="11"/>
      <c r="AE159" s="11"/>
      <c r="AF159" s="11"/>
      <c r="AG159" s="12"/>
      <c r="AH159" s="19">
        <v>2</v>
      </c>
      <c r="AI159" s="11"/>
      <c r="AJ159" s="11"/>
      <c r="AK159" s="11"/>
      <c r="AL159" s="11"/>
      <c r="AM159" s="11"/>
      <c r="AN159" s="11"/>
      <c r="AO159" s="12"/>
    </row>
    <row r="160" spans="3:41">
      <c r="C160" s="21"/>
      <c r="D160" s="14"/>
      <c r="E160" s="14"/>
      <c r="F160" s="14"/>
      <c r="G160" s="14"/>
      <c r="H160" s="14"/>
      <c r="I160" s="22"/>
      <c r="J160" s="18" t="s">
        <v>91</v>
      </c>
      <c r="K160" s="18" t="s">
        <v>89</v>
      </c>
      <c r="L160" s="11"/>
      <c r="M160" s="11"/>
      <c r="N160" s="11"/>
      <c r="O160" s="11"/>
      <c r="P160" s="11"/>
      <c r="Q160" s="11"/>
      <c r="R160" s="11"/>
      <c r="S160" s="12"/>
      <c r="T160" s="19">
        <v>1</v>
      </c>
      <c r="U160" s="11"/>
      <c r="V160" s="11"/>
      <c r="W160" s="12"/>
      <c r="X160" s="19"/>
      <c r="Y160" s="11"/>
      <c r="Z160" s="11"/>
      <c r="AA160" s="11"/>
      <c r="AB160" s="11"/>
      <c r="AC160" s="11"/>
      <c r="AD160" s="11"/>
      <c r="AE160" s="11"/>
      <c r="AF160" s="11"/>
      <c r="AG160" s="12"/>
      <c r="AH160" s="19">
        <v>1</v>
      </c>
      <c r="AI160" s="11"/>
      <c r="AJ160" s="11"/>
      <c r="AK160" s="11"/>
      <c r="AL160" s="11"/>
      <c r="AM160" s="11"/>
      <c r="AN160" s="11"/>
      <c r="AO160" s="12"/>
    </row>
    <row r="161" spans="3:41" ht="15" customHeight="1">
      <c r="C161" s="20"/>
      <c r="D161" s="8"/>
      <c r="E161" s="8"/>
      <c r="F161" s="8"/>
      <c r="G161" s="8"/>
      <c r="H161" s="8"/>
      <c r="I161" s="9"/>
      <c r="J161" s="35"/>
      <c r="K161" s="18" t="s">
        <v>90</v>
      </c>
      <c r="L161" s="11"/>
      <c r="M161" s="11"/>
      <c r="N161" s="11"/>
      <c r="O161" s="11"/>
      <c r="P161" s="11"/>
      <c r="Q161" s="11"/>
      <c r="R161" s="11"/>
      <c r="S161" s="12"/>
      <c r="T161" s="19"/>
      <c r="U161" s="11"/>
      <c r="V161" s="11"/>
      <c r="W161" s="12"/>
      <c r="X161" s="19"/>
      <c r="Y161" s="11"/>
      <c r="Z161" s="11"/>
      <c r="AA161" s="11"/>
      <c r="AB161" s="11"/>
      <c r="AC161" s="11"/>
      <c r="AD161" s="11"/>
      <c r="AE161" s="11"/>
      <c r="AF161" s="11"/>
      <c r="AG161" s="12"/>
      <c r="AH161" s="19"/>
      <c r="AI161" s="11"/>
      <c r="AJ161" s="11"/>
      <c r="AK161" s="11"/>
      <c r="AL161" s="11"/>
      <c r="AM161" s="11"/>
      <c r="AN161" s="11"/>
      <c r="AO161" s="12"/>
    </row>
    <row r="162" spans="3:41" ht="15" customHeight="1">
      <c r="C162" s="18" t="s">
        <v>95</v>
      </c>
      <c r="D162" s="5"/>
      <c r="E162" s="5"/>
      <c r="F162" s="5"/>
      <c r="G162" s="5"/>
      <c r="H162" s="5"/>
      <c r="I162" s="6"/>
      <c r="J162" s="18" t="s">
        <v>88</v>
      </c>
      <c r="K162" s="18" t="s">
        <v>89</v>
      </c>
      <c r="L162" s="11"/>
      <c r="M162" s="11"/>
      <c r="N162" s="11"/>
      <c r="O162" s="11"/>
      <c r="P162" s="11"/>
      <c r="Q162" s="11"/>
      <c r="R162" s="11"/>
      <c r="S162" s="12"/>
      <c r="T162" s="19">
        <v>5</v>
      </c>
      <c r="U162" s="11"/>
      <c r="V162" s="11"/>
      <c r="W162" s="12"/>
      <c r="X162" s="19">
        <v>1</v>
      </c>
      <c r="Y162" s="11"/>
      <c r="Z162" s="11"/>
      <c r="AA162" s="11"/>
      <c r="AB162" s="11"/>
      <c r="AC162" s="11"/>
      <c r="AD162" s="11"/>
      <c r="AE162" s="11"/>
      <c r="AF162" s="11"/>
      <c r="AG162" s="12"/>
      <c r="AH162" s="19">
        <v>6</v>
      </c>
      <c r="AI162" s="11"/>
      <c r="AJ162" s="11"/>
      <c r="AK162" s="11"/>
      <c r="AL162" s="11"/>
      <c r="AM162" s="11"/>
      <c r="AN162" s="11"/>
      <c r="AO162" s="12"/>
    </row>
    <row r="163" spans="3:41" ht="15" customHeight="1">
      <c r="C163" s="21"/>
      <c r="D163" s="14"/>
      <c r="E163" s="14"/>
      <c r="F163" s="14"/>
      <c r="G163" s="14"/>
      <c r="H163" s="14"/>
      <c r="I163" s="22"/>
      <c r="J163" s="35"/>
      <c r="K163" s="18" t="s">
        <v>90</v>
      </c>
      <c r="L163" s="11"/>
      <c r="M163" s="11"/>
      <c r="N163" s="11"/>
      <c r="O163" s="11"/>
      <c r="P163" s="11"/>
      <c r="Q163" s="11"/>
      <c r="R163" s="11"/>
      <c r="S163" s="12"/>
      <c r="T163" s="19"/>
      <c r="U163" s="11"/>
      <c r="V163" s="11"/>
      <c r="W163" s="12"/>
      <c r="X163" s="19"/>
      <c r="Y163" s="11"/>
      <c r="Z163" s="11"/>
      <c r="AA163" s="11"/>
      <c r="AB163" s="11"/>
      <c r="AC163" s="11"/>
      <c r="AD163" s="11"/>
      <c r="AE163" s="11"/>
      <c r="AF163" s="11"/>
      <c r="AG163" s="12"/>
      <c r="AH163" s="19"/>
      <c r="AI163" s="11"/>
      <c r="AJ163" s="11"/>
      <c r="AK163" s="11"/>
      <c r="AL163" s="11"/>
      <c r="AM163" s="11"/>
      <c r="AN163" s="11"/>
      <c r="AO163" s="12"/>
    </row>
    <row r="164" spans="3:41">
      <c r="C164" s="21"/>
      <c r="D164" s="14"/>
      <c r="E164" s="14"/>
      <c r="F164" s="14"/>
      <c r="G164" s="14"/>
      <c r="H164" s="14"/>
      <c r="I164" s="22"/>
      <c r="J164" s="18" t="s">
        <v>91</v>
      </c>
      <c r="K164" s="18" t="s">
        <v>89</v>
      </c>
      <c r="L164" s="11"/>
      <c r="M164" s="11"/>
      <c r="N164" s="11"/>
      <c r="O164" s="11"/>
      <c r="P164" s="11"/>
      <c r="Q164" s="11"/>
      <c r="R164" s="11"/>
      <c r="S164" s="12"/>
      <c r="T164" s="19"/>
      <c r="U164" s="11"/>
      <c r="V164" s="11"/>
      <c r="W164" s="12"/>
      <c r="X164" s="19"/>
      <c r="Y164" s="11"/>
      <c r="Z164" s="11"/>
      <c r="AA164" s="11"/>
      <c r="AB164" s="11"/>
      <c r="AC164" s="11"/>
      <c r="AD164" s="11"/>
      <c r="AE164" s="11"/>
      <c r="AF164" s="11"/>
      <c r="AG164" s="12"/>
      <c r="AH164" s="19"/>
      <c r="AI164" s="11"/>
      <c r="AJ164" s="11"/>
      <c r="AK164" s="11"/>
      <c r="AL164" s="11"/>
      <c r="AM164" s="11"/>
      <c r="AN164" s="11"/>
      <c r="AO164" s="12"/>
    </row>
    <row r="165" spans="3:41" ht="15" customHeight="1">
      <c r="C165" s="20"/>
      <c r="D165" s="8"/>
      <c r="E165" s="8"/>
      <c r="F165" s="8"/>
      <c r="G165" s="8"/>
      <c r="H165" s="8"/>
      <c r="I165" s="9"/>
      <c r="J165" s="35"/>
      <c r="K165" s="18" t="s">
        <v>90</v>
      </c>
      <c r="L165" s="11"/>
      <c r="M165" s="11"/>
      <c r="N165" s="11"/>
      <c r="O165" s="11"/>
      <c r="P165" s="11"/>
      <c r="Q165" s="11"/>
      <c r="R165" s="11"/>
      <c r="S165" s="12"/>
      <c r="T165" s="19"/>
      <c r="U165" s="11"/>
      <c r="V165" s="11"/>
      <c r="W165" s="12"/>
      <c r="X165" s="19"/>
      <c r="Y165" s="11"/>
      <c r="Z165" s="11"/>
      <c r="AA165" s="11"/>
      <c r="AB165" s="11"/>
      <c r="AC165" s="11"/>
      <c r="AD165" s="11"/>
      <c r="AE165" s="11"/>
      <c r="AF165" s="11"/>
      <c r="AG165" s="12"/>
      <c r="AH165" s="19"/>
      <c r="AI165" s="11"/>
      <c r="AJ165" s="11"/>
      <c r="AK165" s="11"/>
      <c r="AL165" s="11"/>
      <c r="AM165" s="11"/>
      <c r="AN165" s="11"/>
      <c r="AO165" s="12"/>
    </row>
    <row r="166" spans="3:41" ht="15" customHeight="1">
      <c r="C166" s="18" t="s">
        <v>96</v>
      </c>
      <c r="D166" s="5"/>
      <c r="E166" s="5"/>
      <c r="F166" s="5"/>
      <c r="G166" s="5"/>
      <c r="H166" s="5"/>
      <c r="I166" s="6"/>
      <c r="J166" s="18" t="s">
        <v>88</v>
      </c>
      <c r="K166" s="18" t="s">
        <v>89</v>
      </c>
      <c r="L166" s="11"/>
      <c r="M166" s="11"/>
      <c r="N166" s="11"/>
      <c r="O166" s="11"/>
      <c r="P166" s="11"/>
      <c r="Q166" s="11"/>
      <c r="R166" s="11"/>
      <c r="S166" s="12"/>
      <c r="T166" s="19">
        <v>2</v>
      </c>
      <c r="U166" s="11"/>
      <c r="V166" s="11"/>
      <c r="W166" s="12"/>
      <c r="X166" s="19"/>
      <c r="Y166" s="11"/>
      <c r="Z166" s="11"/>
      <c r="AA166" s="11"/>
      <c r="AB166" s="11"/>
      <c r="AC166" s="11"/>
      <c r="AD166" s="11"/>
      <c r="AE166" s="11"/>
      <c r="AF166" s="11"/>
      <c r="AG166" s="12"/>
      <c r="AH166" s="19">
        <v>2</v>
      </c>
      <c r="AI166" s="11"/>
      <c r="AJ166" s="11"/>
      <c r="AK166" s="11"/>
      <c r="AL166" s="11"/>
      <c r="AM166" s="11"/>
      <c r="AN166" s="11"/>
      <c r="AO166" s="12"/>
    </row>
    <row r="167" spans="3:41" ht="15" customHeight="1">
      <c r="C167" s="21"/>
      <c r="D167" s="14"/>
      <c r="E167" s="14"/>
      <c r="F167" s="14"/>
      <c r="G167" s="14"/>
      <c r="H167" s="14"/>
      <c r="I167" s="22"/>
      <c r="J167" s="35"/>
      <c r="K167" s="18" t="s">
        <v>90</v>
      </c>
      <c r="L167" s="11"/>
      <c r="M167" s="11"/>
      <c r="N167" s="11"/>
      <c r="O167" s="11"/>
      <c r="P167" s="11"/>
      <c r="Q167" s="11"/>
      <c r="R167" s="11"/>
      <c r="S167" s="12"/>
      <c r="T167" s="19">
        <v>1</v>
      </c>
      <c r="U167" s="11"/>
      <c r="V167" s="11"/>
      <c r="W167" s="12"/>
      <c r="X167" s="19"/>
      <c r="Y167" s="11"/>
      <c r="Z167" s="11"/>
      <c r="AA167" s="11"/>
      <c r="AB167" s="11"/>
      <c r="AC167" s="11"/>
      <c r="AD167" s="11"/>
      <c r="AE167" s="11"/>
      <c r="AF167" s="11"/>
      <c r="AG167" s="12"/>
      <c r="AH167" s="19">
        <v>1</v>
      </c>
      <c r="AI167" s="11"/>
      <c r="AJ167" s="11"/>
      <c r="AK167" s="11"/>
      <c r="AL167" s="11"/>
      <c r="AM167" s="11"/>
      <c r="AN167" s="11"/>
      <c r="AO167" s="12"/>
    </row>
    <row r="168" spans="3:41">
      <c r="C168" s="21"/>
      <c r="D168" s="14"/>
      <c r="E168" s="14"/>
      <c r="F168" s="14"/>
      <c r="G168" s="14"/>
      <c r="H168" s="14"/>
      <c r="I168" s="22"/>
      <c r="J168" s="18" t="s">
        <v>91</v>
      </c>
      <c r="K168" s="18" t="s">
        <v>89</v>
      </c>
      <c r="L168" s="11"/>
      <c r="M168" s="11"/>
      <c r="N168" s="11"/>
      <c r="O168" s="11"/>
      <c r="P168" s="11"/>
      <c r="Q168" s="11"/>
      <c r="R168" s="11"/>
      <c r="S168" s="12"/>
      <c r="T168" s="19">
        <v>2</v>
      </c>
      <c r="U168" s="11"/>
      <c r="V168" s="11"/>
      <c r="W168" s="12"/>
      <c r="X168" s="19"/>
      <c r="Y168" s="11"/>
      <c r="Z168" s="11"/>
      <c r="AA168" s="11"/>
      <c r="AB168" s="11"/>
      <c r="AC168" s="11"/>
      <c r="AD168" s="11"/>
      <c r="AE168" s="11"/>
      <c r="AF168" s="11"/>
      <c r="AG168" s="12"/>
      <c r="AH168" s="19">
        <v>2</v>
      </c>
      <c r="AI168" s="11"/>
      <c r="AJ168" s="11"/>
      <c r="AK168" s="11"/>
      <c r="AL168" s="11"/>
      <c r="AM168" s="11"/>
      <c r="AN168" s="11"/>
      <c r="AO168" s="12"/>
    </row>
    <row r="169" spans="3:41" ht="15" customHeight="1">
      <c r="C169" s="20"/>
      <c r="D169" s="8"/>
      <c r="E169" s="8"/>
      <c r="F169" s="8"/>
      <c r="G169" s="8"/>
      <c r="H169" s="8"/>
      <c r="I169" s="9"/>
      <c r="J169" s="35"/>
      <c r="K169" s="18" t="s">
        <v>90</v>
      </c>
      <c r="L169" s="11"/>
      <c r="M169" s="11"/>
      <c r="N169" s="11"/>
      <c r="O169" s="11"/>
      <c r="P169" s="11"/>
      <c r="Q169" s="11"/>
      <c r="R169" s="11"/>
      <c r="S169" s="12"/>
      <c r="T169" s="19"/>
      <c r="U169" s="11"/>
      <c r="V169" s="11"/>
      <c r="W169" s="12"/>
      <c r="X169" s="19"/>
      <c r="Y169" s="11"/>
      <c r="Z169" s="11"/>
      <c r="AA169" s="11"/>
      <c r="AB169" s="11"/>
      <c r="AC169" s="11"/>
      <c r="AD169" s="11"/>
      <c r="AE169" s="11"/>
      <c r="AF169" s="11"/>
      <c r="AG169" s="12"/>
      <c r="AH169" s="19"/>
      <c r="AI169" s="11"/>
      <c r="AJ169" s="11"/>
      <c r="AK169" s="11"/>
      <c r="AL169" s="11"/>
      <c r="AM169" s="11"/>
      <c r="AN169" s="11"/>
      <c r="AO169" s="12"/>
    </row>
    <row r="170" spans="3:41" ht="15" customHeight="1">
      <c r="C170" s="18" t="s">
        <v>97</v>
      </c>
      <c r="D170" s="5"/>
      <c r="E170" s="5"/>
      <c r="F170" s="5"/>
      <c r="G170" s="5"/>
      <c r="H170" s="5"/>
      <c r="I170" s="6"/>
      <c r="J170" s="18" t="s">
        <v>88</v>
      </c>
      <c r="K170" s="18" t="s">
        <v>89</v>
      </c>
      <c r="L170" s="11"/>
      <c r="M170" s="11"/>
      <c r="N170" s="11"/>
      <c r="O170" s="11"/>
      <c r="P170" s="11"/>
      <c r="Q170" s="11"/>
      <c r="R170" s="11"/>
      <c r="S170" s="12"/>
      <c r="T170" s="19">
        <v>9</v>
      </c>
      <c r="U170" s="11"/>
      <c r="V170" s="11"/>
      <c r="W170" s="12"/>
      <c r="X170" s="19">
        <v>3</v>
      </c>
      <c r="Y170" s="11"/>
      <c r="Z170" s="11"/>
      <c r="AA170" s="11"/>
      <c r="AB170" s="11"/>
      <c r="AC170" s="11"/>
      <c r="AD170" s="11"/>
      <c r="AE170" s="11"/>
      <c r="AF170" s="11"/>
      <c r="AG170" s="12"/>
      <c r="AH170" s="19">
        <v>12</v>
      </c>
      <c r="AI170" s="11"/>
      <c r="AJ170" s="11"/>
      <c r="AK170" s="11"/>
      <c r="AL170" s="11"/>
      <c r="AM170" s="11"/>
      <c r="AN170" s="11"/>
      <c r="AO170" s="12"/>
    </row>
    <row r="171" spans="3:41" ht="15" customHeight="1">
      <c r="C171" s="21"/>
      <c r="D171" s="14"/>
      <c r="E171" s="14"/>
      <c r="F171" s="14"/>
      <c r="G171" s="14"/>
      <c r="H171" s="14"/>
      <c r="I171" s="22"/>
      <c r="J171" s="35"/>
      <c r="K171" s="18" t="s">
        <v>90</v>
      </c>
      <c r="L171" s="11"/>
      <c r="M171" s="11"/>
      <c r="N171" s="11"/>
      <c r="O171" s="11"/>
      <c r="P171" s="11"/>
      <c r="Q171" s="11"/>
      <c r="R171" s="11"/>
      <c r="S171" s="12"/>
      <c r="T171" s="19"/>
      <c r="U171" s="11"/>
      <c r="V171" s="11"/>
      <c r="W171" s="12"/>
      <c r="X171" s="19"/>
      <c r="Y171" s="11"/>
      <c r="Z171" s="11"/>
      <c r="AA171" s="11"/>
      <c r="AB171" s="11"/>
      <c r="AC171" s="11"/>
      <c r="AD171" s="11"/>
      <c r="AE171" s="11"/>
      <c r="AF171" s="11"/>
      <c r="AG171" s="12"/>
      <c r="AH171" s="19"/>
      <c r="AI171" s="11"/>
      <c r="AJ171" s="11"/>
      <c r="AK171" s="11"/>
      <c r="AL171" s="11"/>
      <c r="AM171" s="11"/>
      <c r="AN171" s="11"/>
      <c r="AO171" s="12"/>
    </row>
    <row r="172" spans="3:41">
      <c r="C172" s="21"/>
      <c r="D172" s="14"/>
      <c r="E172" s="14"/>
      <c r="F172" s="14"/>
      <c r="G172" s="14"/>
      <c r="H172" s="14"/>
      <c r="I172" s="22"/>
      <c r="J172" s="18" t="s">
        <v>91</v>
      </c>
      <c r="K172" s="18" t="s">
        <v>89</v>
      </c>
      <c r="L172" s="11"/>
      <c r="M172" s="11"/>
      <c r="N172" s="11"/>
      <c r="O172" s="11"/>
      <c r="P172" s="11"/>
      <c r="Q172" s="11"/>
      <c r="R172" s="11"/>
      <c r="S172" s="12"/>
      <c r="T172" s="19"/>
      <c r="U172" s="11"/>
      <c r="V172" s="11"/>
      <c r="W172" s="12"/>
      <c r="X172" s="19"/>
      <c r="Y172" s="11"/>
      <c r="Z172" s="11"/>
      <c r="AA172" s="11"/>
      <c r="AB172" s="11"/>
      <c r="AC172" s="11"/>
      <c r="AD172" s="11"/>
      <c r="AE172" s="11"/>
      <c r="AF172" s="11"/>
      <c r="AG172" s="12"/>
      <c r="AH172" s="19"/>
      <c r="AI172" s="11"/>
      <c r="AJ172" s="11"/>
      <c r="AK172" s="11"/>
      <c r="AL172" s="11"/>
      <c r="AM172" s="11"/>
      <c r="AN172" s="11"/>
      <c r="AO172" s="12"/>
    </row>
    <row r="173" spans="3:41" ht="15" customHeight="1">
      <c r="C173" s="20"/>
      <c r="D173" s="8"/>
      <c r="E173" s="8"/>
      <c r="F173" s="8"/>
      <c r="G173" s="8"/>
      <c r="H173" s="8"/>
      <c r="I173" s="9"/>
      <c r="J173" s="35"/>
      <c r="K173" s="18" t="s">
        <v>90</v>
      </c>
      <c r="L173" s="11"/>
      <c r="M173" s="11"/>
      <c r="N173" s="11"/>
      <c r="O173" s="11"/>
      <c r="P173" s="11"/>
      <c r="Q173" s="11"/>
      <c r="R173" s="11"/>
      <c r="S173" s="12"/>
      <c r="T173" s="19"/>
      <c r="U173" s="11"/>
      <c r="V173" s="11"/>
      <c r="W173" s="12"/>
      <c r="X173" s="19"/>
      <c r="Y173" s="11"/>
      <c r="Z173" s="11"/>
      <c r="AA173" s="11"/>
      <c r="AB173" s="11"/>
      <c r="AC173" s="11"/>
      <c r="AD173" s="11"/>
      <c r="AE173" s="11"/>
      <c r="AF173" s="11"/>
      <c r="AG173" s="12"/>
      <c r="AH173" s="19"/>
      <c r="AI173" s="11"/>
      <c r="AJ173" s="11"/>
      <c r="AK173" s="11"/>
      <c r="AL173" s="11"/>
      <c r="AM173" s="11"/>
      <c r="AN173" s="11"/>
      <c r="AO173" s="12"/>
    </row>
    <row r="175" spans="3:41" ht="15" customHeight="1">
      <c r="H175" s="17" t="s">
        <v>98</v>
      </c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</row>
    <row r="177" spans="2:39" ht="15" customHeight="1">
      <c r="B177" s="4" t="s">
        <v>99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2"/>
      <c r="S177" s="10" t="s">
        <v>7</v>
      </c>
      <c r="T177" s="11"/>
      <c r="U177" s="12"/>
      <c r="W177" s="10" t="s">
        <v>8</v>
      </c>
      <c r="X177" s="11"/>
      <c r="Y177" s="11"/>
      <c r="Z177" s="11"/>
      <c r="AA177" s="11"/>
      <c r="AB177" s="11"/>
      <c r="AC177" s="11"/>
      <c r="AD177" s="11"/>
      <c r="AE177" s="11"/>
      <c r="AF177" s="12"/>
      <c r="AG177" s="13" t="s">
        <v>6</v>
      </c>
      <c r="AH177" s="11"/>
      <c r="AI177" s="11"/>
      <c r="AJ177" s="11"/>
      <c r="AK177" s="11"/>
      <c r="AL177" s="11"/>
      <c r="AM177" s="12"/>
    </row>
    <row r="178" spans="2:39" ht="15" customHeight="1">
      <c r="B178" s="18" t="s">
        <v>100</v>
      </c>
      <c r="C178" s="5"/>
      <c r="D178" s="5"/>
      <c r="E178" s="5"/>
      <c r="F178" s="5"/>
      <c r="G178" s="5"/>
      <c r="H178" s="6"/>
      <c r="I178" s="18" t="s">
        <v>101</v>
      </c>
      <c r="J178" s="11"/>
      <c r="K178" s="11"/>
      <c r="L178" s="11"/>
      <c r="M178" s="11"/>
      <c r="N178" s="11"/>
      <c r="O178" s="11"/>
      <c r="P178" s="11"/>
      <c r="Q178" s="11"/>
      <c r="R178" s="12"/>
      <c r="S178" s="19">
        <v>17</v>
      </c>
      <c r="T178" s="11"/>
      <c r="U178" s="12"/>
      <c r="W178" s="19">
        <v>2</v>
      </c>
      <c r="X178" s="11"/>
      <c r="Y178" s="11"/>
      <c r="Z178" s="11"/>
      <c r="AA178" s="11"/>
      <c r="AB178" s="11"/>
      <c r="AC178" s="11"/>
      <c r="AD178" s="11"/>
      <c r="AE178" s="11"/>
      <c r="AF178" s="12"/>
      <c r="AG178" s="19">
        <v>19</v>
      </c>
      <c r="AH178" s="11"/>
      <c r="AI178" s="11"/>
      <c r="AJ178" s="11"/>
      <c r="AK178" s="11"/>
      <c r="AL178" s="11"/>
      <c r="AM178" s="12"/>
    </row>
    <row r="179" spans="2:39" ht="15" customHeight="1">
      <c r="B179" s="21"/>
      <c r="C179" s="14"/>
      <c r="D179" s="14"/>
      <c r="E179" s="14"/>
      <c r="F179" s="14"/>
      <c r="G179" s="14"/>
      <c r="H179" s="22"/>
      <c r="I179" s="18" t="s">
        <v>102</v>
      </c>
      <c r="J179" s="11"/>
      <c r="K179" s="11"/>
      <c r="L179" s="11"/>
      <c r="M179" s="11"/>
      <c r="N179" s="11"/>
      <c r="O179" s="11"/>
      <c r="P179" s="11"/>
      <c r="Q179" s="11"/>
      <c r="R179" s="12"/>
      <c r="S179" s="19"/>
      <c r="T179" s="11"/>
      <c r="U179" s="12"/>
      <c r="W179" s="19"/>
      <c r="X179" s="11"/>
      <c r="Y179" s="11"/>
      <c r="Z179" s="11"/>
      <c r="AA179" s="11"/>
      <c r="AB179" s="11"/>
      <c r="AC179" s="11"/>
      <c r="AD179" s="11"/>
      <c r="AE179" s="11"/>
      <c r="AF179" s="12"/>
      <c r="AG179" s="19"/>
      <c r="AH179" s="11"/>
      <c r="AI179" s="11"/>
      <c r="AJ179" s="11"/>
      <c r="AK179" s="11"/>
      <c r="AL179" s="11"/>
      <c r="AM179" s="12"/>
    </row>
    <row r="180" spans="2:39" ht="15" customHeight="1">
      <c r="B180" s="21"/>
      <c r="C180" s="14"/>
      <c r="D180" s="14"/>
      <c r="E180" s="14"/>
      <c r="F180" s="14"/>
      <c r="G180" s="14"/>
      <c r="H180" s="22"/>
      <c r="I180" s="18" t="s">
        <v>103</v>
      </c>
      <c r="J180" s="11"/>
      <c r="K180" s="11"/>
      <c r="L180" s="11"/>
      <c r="M180" s="11"/>
      <c r="N180" s="11"/>
      <c r="O180" s="11"/>
      <c r="P180" s="11"/>
      <c r="Q180" s="11"/>
      <c r="R180" s="12"/>
      <c r="S180" s="19"/>
      <c r="T180" s="11"/>
      <c r="U180" s="12"/>
      <c r="W180" s="19"/>
      <c r="X180" s="11"/>
      <c r="Y180" s="11"/>
      <c r="Z180" s="11"/>
      <c r="AA180" s="11"/>
      <c r="AB180" s="11"/>
      <c r="AC180" s="11"/>
      <c r="AD180" s="11"/>
      <c r="AE180" s="11"/>
      <c r="AF180" s="12"/>
      <c r="AG180" s="19"/>
      <c r="AH180" s="11"/>
      <c r="AI180" s="11"/>
      <c r="AJ180" s="11"/>
      <c r="AK180" s="11"/>
      <c r="AL180" s="11"/>
      <c r="AM180" s="12"/>
    </row>
    <row r="181" spans="2:39" ht="15" customHeight="1">
      <c r="B181" s="21"/>
      <c r="C181" s="14"/>
      <c r="D181" s="14"/>
      <c r="E181" s="14"/>
      <c r="F181" s="14"/>
      <c r="G181" s="14"/>
      <c r="H181" s="22"/>
      <c r="I181" s="18" t="s">
        <v>104</v>
      </c>
      <c r="J181" s="11"/>
      <c r="K181" s="11"/>
      <c r="L181" s="11"/>
      <c r="M181" s="11"/>
      <c r="N181" s="11"/>
      <c r="O181" s="11"/>
      <c r="P181" s="11"/>
      <c r="Q181" s="11"/>
      <c r="R181" s="12"/>
      <c r="S181" s="19"/>
      <c r="T181" s="11"/>
      <c r="U181" s="12"/>
      <c r="W181" s="19"/>
      <c r="X181" s="11"/>
      <c r="Y181" s="11"/>
      <c r="Z181" s="11"/>
      <c r="AA181" s="11"/>
      <c r="AB181" s="11"/>
      <c r="AC181" s="11"/>
      <c r="AD181" s="11"/>
      <c r="AE181" s="11"/>
      <c r="AF181" s="12"/>
      <c r="AG181" s="19"/>
      <c r="AH181" s="11"/>
      <c r="AI181" s="11"/>
      <c r="AJ181" s="11"/>
      <c r="AK181" s="11"/>
      <c r="AL181" s="11"/>
      <c r="AM181" s="12"/>
    </row>
    <row r="182" spans="2:39" ht="15" customHeight="1">
      <c r="B182" s="20"/>
      <c r="C182" s="8"/>
      <c r="D182" s="8"/>
      <c r="E182" s="8"/>
      <c r="F182" s="8"/>
      <c r="G182" s="8"/>
      <c r="H182" s="9"/>
      <c r="I182" s="18" t="s">
        <v>105</v>
      </c>
      <c r="J182" s="11"/>
      <c r="K182" s="11"/>
      <c r="L182" s="11"/>
      <c r="M182" s="11"/>
      <c r="N182" s="11"/>
      <c r="O182" s="11"/>
      <c r="P182" s="11"/>
      <c r="Q182" s="11"/>
      <c r="R182" s="12"/>
      <c r="S182" s="19">
        <v>17</v>
      </c>
      <c r="T182" s="11"/>
      <c r="U182" s="12"/>
      <c r="W182" s="19">
        <v>13</v>
      </c>
      <c r="X182" s="11"/>
      <c r="Y182" s="11"/>
      <c r="Z182" s="11"/>
      <c r="AA182" s="11"/>
      <c r="AB182" s="11"/>
      <c r="AC182" s="11"/>
      <c r="AD182" s="11"/>
      <c r="AE182" s="11"/>
      <c r="AF182" s="12"/>
      <c r="AG182" s="19">
        <v>30</v>
      </c>
      <c r="AH182" s="11"/>
      <c r="AI182" s="11"/>
      <c r="AJ182" s="11"/>
      <c r="AK182" s="11"/>
      <c r="AL182" s="11"/>
      <c r="AM182" s="12"/>
    </row>
    <row r="183" spans="2:39" ht="15" customHeight="1">
      <c r="B183" s="18" t="s">
        <v>106</v>
      </c>
      <c r="C183" s="5"/>
      <c r="D183" s="5"/>
      <c r="E183" s="5"/>
      <c r="F183" s="5"/>
      <c r="G183" s="5"/>
      <c r="H183" s="6"/>
      <c r="I183" s="18" t="s">
        <v>107</v>
      </c>
      <c r="J183" s="11"/>
      <c r="K183" s="11"/>
      <c r="L183" s="11"/>
      <c r="M183" s="11"/>
      <c r="N183" s="11"/>
      <c r="O183" s="11"/>
      <c r="P183" s="11"/>
      <c r="Q183" s="11"/>
      <c r="R183" s="12"/>
      <c r="S183" s="19">
        <v>5</v>
      </c>
      <c r="T183" s="11"/>
      <c r="U183" s="12"/>
      <c r="W183" s="19"/>
      <c r="X183" s="11"/>
      <c r="Y183" s="11"/>
      <c r="Z183" s="11"/>
      <c r="AA183" s="11"/>
      <c r="AB183" s="11"/>
      <c r="AC183" s="11"/>
      <c r="AD183" s="11"/>
      <c r="AE183" s="11"/>
      <c r="AF183" s="12"/>
      <c r="AG183" s="19">
        <v>5</v>
      </c>
      <c r="AH183" s="11"/>
      <c r="AI183" s="11"/>
      <c r="AJ183" s="11"/>
      <c r="AK183" s="11"/>
      <c r="AL183" s="11"/>
      <c r="AM183" s="12"/>
    </row>
    <row r="184" spans="2:39" ht="15" customHeight="1">
      <c r="B184" s="21"/>
      <c r="C184" s="14"/>
      <c r="D184" s="14"/>
      <c r="E184" s="14"/>
      <c r="F184" s="14"/>
      <c r="G184" s="14"/>
      <c r="H184" s="22"/>
      <c r="I184" s="18" t="s">
        <v>108</v>
      </c>
      <c r="J184" s="11"/>
      <c r="K184" s="11"/>
      <c r="L184" s="11"/>
      <c r="M184" s="11"/>
      <c r="N184" s="11"/>
      <c r="O184" s="11"/>
      <c r="P184" s="11"/>
      <c r="Q184" s="11"/>
      <c r="R184" s="12"/>
      <c r="S184" s="19"/>
      <c r="T184" s="11"/>
      <c r="U184" s="12"/>
      <c r="W184" s="19"/>
      <c r="X184" s="11"/>
      <c r="Y184" s="11"/>
      <c r="Z184" s="11"/>
      <c r="AA184" s="11"/>
      <c r="AB184" s="11"/>
      <c r="AC184" s="11"/>
      <c r="AD184" s="11"/>
      <c r="AE184" s="11"/>
      <c r="AF184" s="12"/>
      <c r="AG184" s="19"/>
      <c r="AH184" s="11"/>
      <c r="AI184" s="11"/>
      <c r="AJ184" s="11"/>
      <c r="AK184" s="11"/>
      <c r="AL184" s="11"/>
      <c r="AM184" s="12"/>
    </row>
    <row r="185" spans="2:39" ht="15" customHeight="1">
      <c r="B185" s="21"/>
      <c r="C185" s="14"/>
      <c r="D185" s="14"/>
      <c r="E185" s="14"/>
      <c r="F185" s="14"/>
      <c r="G185" s="14"/>
      <c r="H185" s="22"/>
      <c r="I185" s="18" t="s">
        <v>109</v>
      </c>
      <c r="J185" s="11"/>
      <c r="K185" s="11"/>
      <c r="L185" s="11"/>
      <c r="M185" s="11"/>
      <c r="N185" s="11"/>
      <c r="O185" s="11"/>
      <c r="P185" s="11"/>
      <c r="Q185" s="11"/>
      <c r="R185" s="12"/>
      <c r="S185" s="19"/>
      <c r="T185" s="11"/>
      <c r="U185" s="12"/>
      <c r="W185" s="19"/>
      <c r="X185" s="11"/>
      <c r="Y185" s="11"/>
      <c r="Z185" s="11"/>
      <c r="AA185" s="11"/>
      <c r="AB185" s="11"/>
      <c r="AC185" s="11"/>
      <c r="AD185" s="11"/>
      <c r="AE185" s="11"/>
      <c r="AF185" s="12"/>
      <c r="AG185" s="19"/>
      <c r="AH185" s="11"/>
      <c r="AI185" s="11"/>
      <c r="AJ185" s="11"/>
      <c r="AK185" s="11"/>
      <c r="AL185" s="11"/>
      <c r="AM185" s="12"/>
    </row>
    <row r="186" spans="2:39" ht="15" customHeight="1">
      <c r="B186" s="21"/>
      <c r="C186" s="14"/>
      <c r="D186" s="14"/>
      <c r="E186" s="14"/>
      <c r="F186" s="14"/>
      <c r="G186" s="14"/>
      <c r="H186" s="22"/>
      <c r="I186" s="18" t="s">
        <v>110</v>
      </c>
      <c r="J186" s="11"/>
      <c r="K186" s="11"/>
      <c r="L186" s="11"/>
      <c r="M186" s="11"/>
      <c r="N186" s="11"/>
      <c r="O186" s="11"/>
      <c r="P186" s="11"/>
      <c r="Q186" s="11"/>
      <c r="R186" s="12"/>
      <c r="S186" s="19"/>
      <c r="T186" s="11"/>
      <c r="U186" s="12"/>
      <c r="W186" s="19"/>
      <c r="X186" s="11"/>
      <c r="Y186" s="11"/>
      <c r="Z186" s="11"/>
      <c r="AA186" s="11"/>
      <c r="AB186" s="11"/>
      <c r="AC186" s="11"/>
      <c r="AD186" s="11"/>
      <c r="AE186" s="11"/>
      <c r="AF186" s="12"/>
      <c r="AG186" s="19"/>
      <c r="AH186" s="11"/>
      <c r="AI186" s="11"/>
      <c r="AJ186" s="11"/>
      <c r="AK186" s="11"/>
      <c r="AL186" s="11"/>
      <c r="AM186" s="12"/>
    </row>
    <row r="187" spans="2:39">
      <c r="B187" s="21"/>
      <c r="C187" s="14"/>
      <c r="D187" s="14"/>
      <c r="E187" s="14"/>
      <c r="F187" s="14"/>
      <c r="G187" s="14"/>
      <c r="H187" s="22"/>
      <c r="I187" s="18" t="s">
        <v>111</v>
      </c>
      <c r="J187" s="11"/>
      <c r="K187" s="11"/>
      <c r="L187" s="11"/>
      <c r="M187" s="11"/>
      <c r="N187" s="11"/>
      <c r="O187" s="11"/>
      <c r="P187" s="11"/>
      <c r="Q187" s="11"/>
      <c r="R187" s="12"/>
      <c r="S187" s="19">
        <v>17</v>
      </c>
      <c r="T187" s="11"/>
      <c r="U187" s="12"/>
      <c r="W187" s="19">
        <v>13</v>
      </c>
      <c r="X187" s="11"/>
      <c r="Y187" s="11"/>
      <c r="Z187" s="11"/>
      <c r="AA187" s="11"/>
      <c r="AB187" s="11"/>
      <c r="AC187" s="11"/>
      <c r="AD187" s="11"/>
      <c r="AE187" s="11"/>
      <c r="AF187" s="12"/>
      <c r="AG187" s="19">
        <v>30</v>
      </c>
      <c r="AH187" s="11"/>
      <c r="AI187" s="11"/>
      <c r="AJ187" s="11"/>
      <c r="AK187" s="11"/>
      <c r="AL187" s="11"/>
      <c r="AM187" s="12"/>
    </row>
    <row r="188" spans="2:39">
      <c r="B188" s="20"/>
      <c r="C188" s="8"/>
      <c r="D188" s="8"/>
      <c r="E188" s="8"/>
      <c r="F188" s="8"/>
      <c r="G188" s="8"/>
      <c r="H188" s="9"/>
      <c r="I188" s="18" t="s">
        <v>112</v>
      </c>
      <c r="J188" s="11"/>
      <c r="K188" s="11"/>
      <c r="L188" s="11"/>
      <c r="M188" s="11"/>
      <c r="N188" s="11"/>
      <c r="O188" s="11"/>
      <c r="P188" s="11"/>
      <c r="Q188" s="11"/>
      <c r="R188" s="12"/>
      <c r="S188" s="19"/>
      <c r="T188" s="11"/>
      <c r="U188" s="12"/>
      <c r="W188" s="19"/>
      <c r="X188" s="11"/>
      <c r="Y188" s="11"/>
      <c r="Z188" s="11"/>
      <c r="AA188" s="11"/>
      <c r="AB188" s="11"/>
      <c r="AC188" s="11"/>
      <c r="AD188" s="11"/>
      <c r="AE188" s="11"/>
      <c r="AF188" s="12"/>
      <c r="AG188" s="19"/>
      <c r="AH188" s="11"/>
      <c r="AI188" s="11"/>
      <c r="AJ188" s="11"/>
      <c r="AK188" s="11"/>
      <c r="AL188" s="11"/>
      <c r="AM188" s="12"/>
    </row>
    <row r="191" spans="2:39" ht="15" customHeight="1">
      <c r="C191" s="17" t="s">
        <v>113</v>
      </c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</row>
    <row r="193" spans="2:43" ht="15" customHeight="1">
      <c r="B193" s="4" t="s">
        <v>114</v>
      </c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2"/>
      <c r="U193" s="10" t="s">
        <v>7</v>
      </c>
      <c r="V193" s="11"/>
      <c r="W193" s="11"/>
      <c r="X193" s="12"/>
      <c r="Z193" s="10" t="s">
        <v>8</v>
      </c>
      <c r="AA193" s="11"/>
      <c r="AB193" s="11"/>
      <c r="AC193" s="11"/>
      <c r="AD193" s="11"/>
      <c r="AE193" s="11"/>
      <c r="AF193" s="11"/>
      <c r="AG193" s="11"/>
      <c r="AH193" s="11"/>
      <c r="AI193" s="11"/>
      <c r="AJ193" s="12"/>
      <c r="AL193" s="13" t="s">
        <v>6</v>
      </c>
      <c r="AM193" s="11"/>
      <c r="AN193" s="11"/>
      <c r="AO193" s="11"/>
      <c r="AP193" s="11"/>
      <c r="AQ193" s="12"/>
    </row>
    <row r="194" spans="2:43" ht="15" customHeight="1">
      <c r="B194" s="18" t="s">
        <v>115</v>
      </c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2"/>
      <c r="U194" s="19">
        <v>97</v>
      </c>
      <c r="V194" s="11"/>
      <c r="W194" s="11"/>
      <c r="X194" s="12"/>
      <c r="Z194" s="19">
        <v>50</v>
      </c>
      <c r="AA194" s="11"/>
      <c r="AB194" s="11"/>
      <c r="AC194" s="11"/>
      <c r="AD194" s="11"/>
      <c r="AE194" s="11"/>
      <c r="AF194" s="11"/>
      <c r="AG194" s="11"/>
      <c r="AH194" s="11"/>
      <c r="AI194" s="11"/>
      <c r="AJ194" s="12"/>
      <c r="AL194" s="19">
        <v>147</v>
      </c>
      <c r="AM194" s="11"/>
      <c r="AN194" s="11"/>
      <c r="AO194" s="11"/>
      <c r="AP194" s="11"/>
      <c r="AQ194" s="12"/>
    </row>
    <row r="195" spans="2:43" ht="15" customHeight="1">
      <c r="B195" s="18" t="s">
        <v>116</v>
      </c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2"/>
      <c r="U195" s="19">
        <v>67</v>
      </c>
      <c r="V195" s="11"/>
      <c r="W195" s="11"/>
      <c r="X195" s="12"/>
      <c r="Z195" s="19">
        <v>28</v>
      </c>
      <c r="AA195" s="11"/>
      <c r="AB195" s="11"/>
      <c r="AC195" s="11"/>
      <c r="AD195" s="11"/>
      <c r="AE195" s="11"/>
      <c r="AF195" s="11"/>
      <c r="AG195" s="11"/>
      <c r="AH195" s="11"/>
      <c r="AI195" s="11"/>
      <c r="AJ195" s="12"/>
      <c r="AL195" s="19">
        <v>95</v>
      </c>
      <c r="AM195" s="11"/>
      <c r="AN195" s="11"/>
      <c r="AO195" s="11"/>
      <c r="AP195" s="11"/>
      <c r="AQ195" s="12"/>
    </row>
    <row r="198" spans="2:43" ht="15" customHeight="1">
      <c r="B198" s="17" t="s">
        <v>117</v>
      </c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</row>
    <row r="200" spans="2:43" ht="15" customHeight="1">
      <c r="B200" s="4" t="s">
        <v>118</v>
      </c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2"/>
      <c r="T200" s="10" t="s">
        <v>7</v>
      </c>
      <c r="U200" s="11"/>
      <c r="V200" s="11"/>
      <c r="W200" s="11"/>
      <c r="X200" s="12"/>
      <c r="Y200" s="10" t="s">
        <v>8</v>
      </c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2"/>
      <c r="AK200" s="13" t="s">
        <v>6</v>
      </c>
      <c r="AL200" s="11"/>
      <c r="AM200" s="11"/>
      <c r="AN200" s="11"/>
      <c r="AO200" s="12"/>
    </row>
    <row r="201" spans="2:43" ht="15" customHeight="1">
      <c r="B201" s="18" t="s">
        <v>119</v>
      </c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2"/>
      <c r="T201" s="19"/>
      <c r="U201" s="11"/>
      <c r="V201" s="11"/>
      <c r="W201" s="11"/>
      <c r="X201" s="12"/>
      <c r="Y201" s="19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2"/>
      <c r="AK201" s="19"/>
      <c r="AL201" s="11"/>
      <c r="AM201" s="11"/>
      <c r="AN201" s="11"/>
      <c r="AO201" s="12"/>
    </row>
    <row r="202" spans="2:43" ht="15" customHeight="1">
      <c r="B202" s="18" t="s">
        <v>120</v>
      </c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2"/>
      <c r="T202" s="19"/>
      <c r="U202" s="11"/>
      <c r="V202" s="11"/>
      <c r="W202" s="11"/>
      <c r="X202" s="12"/>
      <c r="Y202" s="19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2"/>
      <c r="AK202" s="19"/>
      <c r="AL202" s="11"/>
      <c r="AM202" s="11"/>
      <c r="AN202" s="11"/>
      <c r="AO202" s="12"/>
    </row>
    <row r="203" spans="2:43" ht="15" customHeight="1">
      <c r="B203" s="18" t="s">
        <v>121</v>
      </c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2"/>
      <c r="T203" s="19">
        <v>3</v>
      </c>
      <c r="U203" s="11"/>
      <c r="V203" s="11"/>
      <c r="W203" s="11"/>
      <c r="X203" s="12"/>
      <c r="Y203" s="19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2"/>
      <c r="AK203" s="19">
        <v>3</v>
      </c>
      <c r="AL203" s="11"/>
      <c r="AM203" s="11"/>
      <c r="AN203" s="11"/>
      <c r="AO203" s="12"/>
    </row>
    <row r="204" spans="2:43" ht="15" customHeight="1">
      <c r="B204" s="18" t="s">
        <v>122</v>
      </c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2"/>
      <c r="T204" s="19">
        <v>1</v>
      </c>
      <c r="U204" s="11"/>
      <c r="V204" s="11"/>
      <c r="W204" s="11"/>
      <c r="X204" s="12"/>
      <c r="Y204" s="19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2"/>
      <c r="AK204" s="19">
        <v>1</v>
      </c>
      <c r="AL204" s="11"/>
      <c r="AM204" s="11"/>
      <c r="AN204" s="11"/>
      <c r="AO204" s="12"/>
    </row>
    <row r="205" spans="2:43" ht="15" customHeight="1">
      <c r="B205" s="18" t="s">
        <v>123</v>
      </c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2"/>
      <c r="T205" s="19">
        <v>1</v>
      </c>
      <c r="U205" s="11"/>
      <c r="V205" s="11"/>
      <c r="W205" s="11"/>
      <c r="X205" s="12"/>
      <c r="Y205" s="19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2"/>
      <c r="AK205" s="19">
        <v>1</v>
      </c>
      <c r="AL205" s="11"/>
      <c r="AM205" s="11"/>
      <c r="AN205" s="11"/>
      <c r="AO205" s="12"/>
    </row>
    <row r="206" spans="2:43" ht="15" customHeight="1">
      <c r="B206" s="18" t="s">
        <v>124</v>
      </c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2"/>
      <c r="T206" s="19">
        <v>12</v>
      </c>
      <c r="U206" s="11"/>
      <c r="V206" s="11"/>
      <c r="W206" s="11"/>
      <c r="X206" s="12"/>
      <c r="Y206" s="19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2"/>
      <c r="AK206" s="19">
        <v>12</v>
      </c>
      <c r="AL206" s="11"/>
      <c r="AM206" s="11"/>
      <c r="AN206" s="11"/>
      <c r="AO206" s="12"/>
    </row>
    <row r="207" spans="2:43" ht="15" customHeight="1">
      <c r="B207" s="18" t="s">
        <v>125</v>
      </c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2"/>
      <c r="T207" s="19">
        <v>5</v>
      </c>
      <c r="U207" s="11"/>
      <c r="V207" s="11"/>
      <c r="W207" s="11"/>
      <c r="X207" s="12"/>
      <c r="Y207" s="19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2"/>
      <c r="AK207" s="19">
        <v>5</v>
      </c>
      <c r="AL207" s="11"/>
      <c r="AM207" s="11"/>
      <c r="AN207" s="11"/>
      <c r="AO207" s="12"/>
    </row>
    <row r="208" spans="2:43" ht="15" customHeight="1">
      <c r="B208" s="18" t="s">
        <v>126</v>
      </c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2"/>
      <c r="T208" s="19"/>
      <c r="U208" s="11"/>
      <c r="V208" s="11"/>
      <c r="W208" s="11"/>
      <c r="X208" s="12"/>
      <c r="Y208" s="19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2"/>
      <c r="AK208" s="19"/>
      <c r="AL208" s="11"/>
      <c r="AM208" s="11"/>
      <c r="AN208" s="11"/>
      <c r="AO208" s="12"/>
    </row>
    <row r="209" spans="2:45" ht="15" customHeight="1">
      <c r="B209" s="18" t="s">
        <v>127</v>
      </c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2"/>
      <c r="T209" s="19"/>
      <c r="U209" s="11"/>
      <c r="V209" s="11"/>
      <c r="W209" s="11"/>
      <c r="X209" s="12"/>
      <c r="Y209" s="19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2"/>
      <c r="AK209" s="19"/>
      <c r="AL209" s="11"/>
      <c r="AM209" s="11"/>
      <c r="AN209" s="11"/>
      <c r="AO209" s="12"/>
    </row>
    <row r="210" spans="2:45">
      <c r="B210" s="18" t="s">
        <v>128</v>
      </c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2"/>
      <c r="T210" s="19"/>
      <c r="U210" s="11"/>
      <c r="V210" s="11"/>
      <c r="W210" s="11"/>
      <c r="X210" s="12"/>
      <c r="Y210" s="19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2"/>
      <c r="AK210" s="19"/>
      <c r="AL210" s="11"/>
      <c r="AM210" s="11"/>
      <c r="AN210" s="11"/>
      <c r="AO210" s="12"/>
    </row>
    <row r="211" spans="2:45" ht="15" customHeight="1">
      <c r="B211" s="18" t="s">
        <v>129</v>
      </c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2"/>
      <c r="T211" s="19">
        <v>2</v>
      </c>
      <c r="U211" s="11"/>
      <c r="V211" s="11"/>
      <c r="W211" s="11"/>
      <c r="X211" s="12"/>
      <c r="Y211" s="19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2"/>
      <c r="AK211" s="19">
        <v>2</v>
      </c>
      <c r="AL211" s="11"/>
      <c r="AM211" s="11"/>
      <c r="AN211" s="11"/>
      <c r="AO211" s="12"/>
    </row>
    <row r="212" spans="2:45" ht="15" customHeight="1">
      <c r="B212" s="18" t="s">
        <v>130</v>
      </c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2"/>
      <c r="T212" s="19"/>
      <c r="U212" s="11"/>
      <c r="V212" s="11"/>
      <c r="W212" s="11"/>
      <c r="X212" s="12"/>
      <c r="Y212" s="19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2"/>
      <c r="AK212" s="19"/>
      <c r="AL212" s="11"/>
      <c r="AM212" s="11"/>
      <c r="AN212" s="11"/>
      <c r="AO212" s="12"/>
    </row>
    <row r="213" spans="2:45" ht="15" customHeight="1">
      <c r="B213" s="18" t="s">
        <v>131</v>
      </c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2"/>
      <c r="T213" s="19"/>
      <c r="U213" s="11"/>
      <c r="V213" s="11"/>
      <c r="W213" s="11"/>
      <c r="X213" s="12"/>
      <c r="Y213" s="19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2"/>
      <c r="AK213" s="19"/>
      <c r="AL213" s="11"/>
      <c r="AM213" s="11"/>
      <c r="AN213" s="11"/>
      <c r="AO213" s="12"/>
    </row>
    <row r="215" spans="2:45" ht="15" customHeight="1">
      <c r="B215" s="17" t="s">
        <v>132</v>
      </c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</row>
    <row r="217" spans="2:45" ht="15" customHeight="1">
      <c r="D217" s="4" t="s">
        <v>133</v>
      </c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2"/>
      <c r="U217" s="10" t="s">
        <v>7</v>
      </c>
      <c r="V217" s="11"/>
      <c r="W217" s="11"/>
      <c r="X217" s="12"/>
      <c r="Z217" s="10" t="s">
        <v>8</v>
      </c>
      <c r="AA217" s="11"/>
      <c r="AB217" s="11"/>
      <c r="AC217" s="11"/>
      <c r="AD217" s="11"/>
      <c r="AE217" s="11"/>
      <c r="AF217" s="11"/>
      <c r="AG217" s="11"/>
      <c r="AH217" s="11"/>
      <c r="AI217" s="11"/>
      <c r="AJ217" s="12"/>
      <c r="AL217" s="13" t="s">
        <v>6</v>
      </c>
      <c r="AM217" s="11"/>
      <c r="AN217" s="11"/>
      <c r="AO217" s="11"/>
      <c r="AP217" s="11"/>
      <c r="AQ217" s="11"/>
      <c r="AR217" s="11"/>
      <c r="AS217" s="12"/>
    </row>
    <row r="218" spans="2:45" ht="15" customHeight="1">
      <c r="D218" s="18" t="s">
        <v>134</v>
      </c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2"/>
      <c r="U218" s="19"/>
      <c r="V218" s="11"/>
      <c r="W218" s="11"/>
      <c r="X218" s="12"/>
      <c r="Z218" s="19"/>
      <c r="AA218" s="11"/>
      <c r="AB218" s="11"/>
      <c r="AC218" s="11"/>
      <c r="AD218" s="11"/>
      <c r="AE218" s="11"/>
      <c r="AF218" s="11"/>
      <c r="AG218" s="11"/>
      <c r="AH218" s="11"/>
      <c r="AI218" s="11"/>
      <c r="AJ218" s="12"/>
      <c r="AL218" s="19"/>
      <c r="AM218" s="11"/>
      <c r="AN218" s="11"/>
      <c r="AO218" s="11"/>
      <c r="AP218" s="11"/>
      <c r="AQ218" s="11"/>
      <c r="AR218" s="11"/>
      <c r="AS218" s="12"/>
    </row>
    <row r="219" spans="2:45" ht="15" customHeight="1">
      <c r="D219" s="18" t="s">
        <v>135</v>
      </c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2"/>
      <c r="U219" s="19">
        <v>42</v>
      </c>
      <c r="V219" s="11"/>
      <c r="W219" s="11"/>
      <c r="X219" s="12"/>
      <c r="Z219" s="19">
        <v>1</v>
      </c>
      <c r="AA219" s="11"/>
      <c r="AB219" s="11"/>
      <c r="AC219" s="11"/>
      <c r="AD219" s="11"/>
      <c r="AE219" s="11"/>
      <c r="AF219" s="11"/>
      <c r="AG219" s="11"/>
      <c r="AH219" s="11"/>
      <c r="AI219" s="11"/>
      <c r="AJ219" s="12"/>
      <c r="AL219" s="19">
        <v>43</v>
      </c>
      <c r="AM219" s="11"/>
      <c r="AN219" s="11"/>
      <c r="AO219" s="11"/>
      <c r="AP219" s="11"/>
      <c r="AQ219" s="11"/>
      <c r="AR219" s="11"/>
      <c r="AS219" s="12"/>
    </row>
    <row r="220" spans="2:45" ht="15" customHeight="1">
      <c r="D220" s="18" t="s">
        <v>136</v>
      </c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2"/>
      <c r="U220" s="19"/>
      <c r="V220" s="11"/>
      <c r="W220" s="11"/>
      <c r="X220" s="12"/>
      <c r="Z220" s="19"/>
      <c r="AA220" s="11"/>
      <c r="AB220" s="11"/>
      <c r="AC220" s="11"/>
      <c r="AD220" s="11"/>
      <c r="AE220" s="11"/>
      <c r="AF220" s="11"/>
      <c r="AG220" s="11"/>
      <c r="AH220" s="11"/>
      <c r="AI220" s="11"/>
      <c r="AJ220" s="12"/>
      <c r="AL220" s="19"/>
      <c r="AM220" s="11"/>
      <c r="AN220" s="11"/>
      <c r="AO220" s="11"/>
      <c r="AP220" s="11"/>
      <c r="AQ220" s="11"/>
      <c r="AR220" s="11"/>
      <c r="AS220" s="12"/>
    </row>
    <row r="221" spans="2:45" ht="15" customHeight="1">
      <c r="D221" s="18" t="s">
        <v>137</v>
      </c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2"/>
      <c r="U221" s="19"/>
      <c r="V221" s="11"/>
      <c r="W221" s="11"/>
      <c r="X221" s="12"/>
      <c r="Z221" s="19"/>
      <c r="AA221" s="11"/>
      <c r="AB221" s="11"/>
      <c r="AC221" s="11"/>
      <c r="AD221" s="11"/>
      <c r="AE221" s="11"/>
      <c r="AF221" s="11"/>
      <c r="AG221" s="11"/>
      <c r="AH221" s="11"/>
      <c r="AI221" s="11"/>
      <c r="AJ221" s="12"/>
      <c r="AL221" s="19"/>
      <c r="AM221" s="11"/>
      <c r="AN221" s="11"/>
      <c r="AO221" s="11"/>
      <c r="AP221" s="11"/>
      <c r="AQ221" s="11"/>
      <c r="AR221" s="11"/>
      <c r="AS221" s="12"/>
    </row>
    <row r="222" spans="2:45" ht="15" customHeight="1">
      <c r="D222" s="18" t="s">
        <v>138</v>
      </c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2"/>
      <c r="U222" s="19"/>
      <c r="V222" s="11"/>
      <c r="W222" s="11"/>
      <c r="X222" s="12"/>
      <c r="Z222" s="19"/>
      <c r="AA222" s="11"/>
      <c r="AB222" s="11"/>
      <c r="AC222" s="11"/>
      <c r="AD222" s="11"/>
      <c r="AE222" s="11"/>
      <c r="AF222" s="11"/>
      <c r="AG222" s="11"/>
      <c r="AH222" s="11"/>
      <c r="AI222" s="11"/>
      <c r="AJ222" s="12"/>
      <c r="AL222" s="19"/>
      <c r="AM222" s="11"/>
      <c r="AN222" s="11"/>
      <c r="AO222" s="11"/>
      <c r="AP222" s="11"/>
      <c r="AQ222" s="11"/>
      <c r="AR222" s="11"/>
      <c r="AS222" s="12"/>
    </row>
    <row r="223" spans="2:45" ht="15" customHeight="1">
      <c r="D223" s="18" t="s">
        <v>139</v>
      </c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2"/>
      <c r="U223" s="19"/>
      <c r="V223" s="11"/>
      <c r="W223" s="11"/>
      <c r="X223" s="12"/>
      <c r="Z223" s="19"/>
      <c r="AA223" s="11"/>
      <c r="AB223" s="11"/>
      <c r="AC223" s="11"/>
      <c r="AD223" s="11"/>
      <c r="AE223" s="11"/>
      <c r="AF223" s="11"/>
      <c r="AG223" s="11"/>
      <c r="AH223" s="11"/>
      <c r="AI223" s="11"/>
      <c r="AJ223" s="12"/>
      <c r="AL223" s="19"/>
      <c r="AM223" s="11"/>
      <c r="AN223" s="11"/>
      <c r="AO223" s="11"/>
      <c r="AP223" s="11"/>
      <c r="AQ223" s="11"/>
      <c r="AR223" s="11"/>
      <c r="AS223" s="12"/>
    </row>
    <row r="224" spans="2:45" ht="15" customHeight="1">
      <c r="D224" s="18" t="s">
        <v>140</v>
      </c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2"/>
      <c r="U224" s="19"/>
      <c r="V224" s="11"/>
      <c r="W224" s="11"/>
      <c r="X224" s="12"/>
      <c r="Z224" s="19"/>
      <c r="AA224" s="11"/>
      <c r="AB224" s="11"/>
      <c r="AC224" s="11"/>
      <c r="AD224" s="11"/>
      <c r="AE224" s="11"/>
      <c r="AF224" s="11"/>
      <c r="AG224" s="11"/>
      <c r="AH224" s="11"/>
      <c r="AI224" s="11"/>
      <c r="AJ224" s="12"/>
      <c r="AL224" s="19"/>
      <c r="AM224" s="11"/>
      <c r="AN224" s="11"/>
      <c r="AO224" s="11"/>
      <c r="AP224" s="11"/>
      <c r="AQ224" s="11"/>
      <c r="AR224" s="11"/>
      <c r="AS224" s="12"/>
    </row>
    <row r="227" spans="2:45" ht="15" customHeight="1">
      <c r="D227" s="17" t="s">
        <v>141</v>
      </c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</row>
    <row r="229" spans="2:45" ht="15" customHeight="1">
      <c r="B229" s="4" t="s">
        <v>133</v>
      </c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2"/>
      <c r="U229" s="10" t="s">
        <v>7</v>
      </c>
      <c r="V229" s="11"/>
      <c r="W229" s="11"/>
      <c r="X229" s="12"/>
      <c r="Z229" s="10" t="s">
        <v>8</v>
      </c>
      <c r="AA229" s="11"/>
      <c r="AB229" s="11"/>
      <c r="AC229" s="11"/>
      <c r="AD229" s="11"/>
      <c r="AE229" s="11"/>
      <c r="AF229" s="11"/>
      <c r="AG229" s="11"/>
      <c r="AH229" s="11"/>
      <c r="AI229" s="11"/>
      <c r="AJ229" s="12"/>
      <c r="AL229" s="13" t="s">
        <v>6</v>
      </c>
      <c r="AM229" s="11"/>
      <c r="AN229" s="11"/>
      <c r="AO229" s="11"/>
      <c r="AP229" s="11"/>
      <c r="AQ229" s="11"/>
      <c r="AR229" s="11"/>
      <c r="AS229" s="12"/>
    </row>
    <row r="230" spans="2:45" ht="15" customHeight="1">
      <c r="B230" s="18" t="s">
        <v>142</v>
      </c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2"/>
      <c r="U230" s="19">
        <v>21</v>
      </c>
      <c r="V230" s="11"/>
      <c r="W230" s="11"/>
      <c r="X230" s="12"/>
      <c r="Z230" s="19">
        <v>10</v>
      </c>
      <c r="AA230" s="11"/>
      <c r="AB230" s="11"/>
      <c r="AC230" s="11"/>
      <c r="AD230" s="11"/>
      <c r="AE230" s="11"/>
      <c r="AF230" s="11"/>
      <c r="AG230" s="11"/>
      <c r="AH230" s="11"/>
      <c r="AI230" s="11"/>
      <c r="AJ230" s="12"/>
      <c r="AL230" s="19">
        <v>31</v>
      </c>
      <c r="AM230" s="11"/>
      <c r="AN230" s="11"/>
      <c r="AO230" s="11"/>
      <c r="AP230" s="11"/>
      <c r="AQ230" s="11"/>
      <c r="AR230" s="11"/>
      <c r="AS230" s="12"/>
    </row>
    <row r="231" spans="2:45" ht="15" customHeight="1">
      <c r="B231" s="18" t="s">
        <v>143</v>
      </c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2"/>
      <c r="U231" s="19">
        <v>25</v>
      </c>
      <c r="V231" s="11"/>
      <c r="W231" s="11"/>
      <c r="X231" s="12"/>
      <c r="Z231" s="19">
        <v>11</v>
      </c>
      <c r="AA231" s="11"/>
      <c r="AB231" s="11"/>
      <c r="AC231" s="11"/>
      <c r="AD231" s="11"/>
      <c r="AE231" s="11"/>
      <c r="AF231" s="11"/>
      <c r="AG231" s="11"/>
      <c r="AH231" s="11"/>
      <c r="AI231" s="11"/>
      <c r="AJ231" s="12"/>
      <c r="AL231" s="19">
        <v>36</v>
      </c>
      <c r="AM231" s="11"/>
      <c r="AN231" s="11"/>
      <c r="AO231" s="11"/>
      <c r="AP231" s="11"/>
      <c r="AQ231" s="11"/>
      <c r="AR231" s="11"/>
      <c r="AS231" s="12"/>
    </row>
    <row r="232" spans="2:45" ht="15" customHeight="1">
      <c r="B232" s="18" t="s">
        <v>144</v>
      </c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2"/>
      <c r="U232" s="19"/>
      <c r="V232" s="11"/>
      <c r="W232" s="11"/>
      <c r="X232" s="12"/>
      <c r="Z232" s="19"/>
      <c r="AA232" s="11"/>
      <c r="AB232" s="11"/>
      <c r="AC232" s="11"/>
      <c r="AD232" s="11"/>
      <c r="AE232" s="11"/>
      <c r="AF232" s="11"/>
      <c r="AG232" s="11"/>
      <c r="AH232" s="11"/>
      <c r="AI232" s="11"/>
      <c r="AJ232" s="12"/>
      <c r="AL232" s="19"/>
      <c r="AM232" s="11"/>
      <c r="AN232" s="11"/>
      <c r="AO232" s="11"/>
      <c r="AP232" s="11"/>
      <c r="AQ232" s="11"/>
      <c r="AR232" s="11"/>
      <c r="AS232" s="12"/>
    </row>
    <row r="233" spans="2:45" ht="15" customHeight="1">
      <c r="B233" s="18" t="s">
        <v>145</v>
      </c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2"/>
      <c r="U233" s="19"/>
      <c r="V233" s="11"/>
      <c r="W233" s="11"/>
      <c r="X233" s="12"/>
      <c r="Z233" s="19"/>
      <c r="AA233" s="11"/>
      <c r="AB233" s="11"/>
      <c r="AC233" s="11"/>
      <c r="AD233" s="11"/>
      <c r="AE233" s="11"/>
      <c r="AF233" s="11"/>
      <c r="AG233" s="11"/>
      <c r="AH233" s="11"/>
      <c r="AI233" s="11"/>
      <c r="AJ233" s="12"/>
      <c r="AL233" s="19"/>
      <c r="AM233" s="11"/>
      <c r="AN233" s="11"/>
      <c r="AO233" s="11"/>
      <c r="AP233" s="11"/>
      <c r="AQ233" s="11"/>
      <c r="AR233" s="11"/>
      <c r="AS233" s="12"/>
    </row>
    <row r="234" spans="2:45" ht="15" customHeight="1">
      <c r="B234" s="18" t="s">
        <v>146</v>
      </c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2"/>
      <c r="U234" s="19">
        <v>85</v>
      </c>
      <c r="V234" s="11"/>
      <c r="W234" s="11"/>
      <c r="X234" s="12"/>
      <c r="Z234" s="19">
        <v>14</v>
      </c>
      <c r="AA234" s="11"/>
      <c r="AB234" s="11"/>
      <c r="AC234" s="11"/>
      <c r="AD234" s="11"/>
      <c r="AE234" s="11"/>
      <c r="AF234" s="11"/>
      <c r="AG234" s="11"/>
      <c r="AH234" s="11"/>
      <c r="AI234" s="11"/>
      <c r="AJ234" s="12"/>
      <c r="AL234" s="19">
        <v>99</v>
      </c>
      <c r="AM234" s="11"/>
      <c r="AN234" s="11"/>
      <c r="AO234" s="11"/>
      <c r="AP234" s="11"/>
      <c r="AQ234" s="11"/>
      <c r="AR234" s="11"/>
      <c r="AS234" s="12"/>
    </row>
    <row r="237" spans="2:45" ht="15" customHeight="1">
      <c r="D237" s="17" t="s">
        <v>147</v>
      </c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</row>
    <row r="239" spans="2:45" ht="15" customHeight="1">
      <c r="B239" s="4" t="s">
        <v>133</v>
      </c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2"/>
      <c r="U239" s="10" t="s">
        <v>7</v>
      </c>
      <c r="V239" s="11"/>
      <c r="W239" s="11"/>
      <c r="X239" s="12"/>
      <c r="Z239" s="10" t="s">
        <v>8</v>
      </c>
      <c r="AA239" s="11"/>
      <c r="AB239" s="11"/>
      <c r="AC239" s="11"/>
      <c r="AD239" s="11"/>
      <c r="AE239" s="11"/>
      <c r="AF239" s="11"/>
      <c r="AG239" s="11"/>
      <c r="AH239" s="11"/>
      <c r="AI239" s="11"/>
      <c r="AJ239" s="12"/>
      <c r="AL239" s="13" t="s">
        <v>6</v>
      </c>
      <c r="AM239" s="11"/>
      <c r="AN239" s="11"/>
      <c r="AO239" s="11"/>
      <c r="AP239" s="11"/>
      <c r="AQ239" s="11"/>
      <c r="AR239" s="11"/>
      <c r="AS239" s="12"/>
    </row>
    <row r="240" spans="2:45" ht="15" customHeight="1">
      <c r="B240" s="18" t="s">
        <v>148</v>
      </c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2"/>
      <c r="U240" s="19">
        <v>5</v>
      </c>
      <c r="V240" s="11"/>
      <c r="W240" s="11"/>
      <c r="X240" s="12"/>
      <c r="Z240" s="19"/>
      <c r="AA240" s="11"/>
      <c r="AB240" s="11"/>
      <c r="AC240" s="11"/>
      <c r="AD240" s="11"/>
      <c r="AE240" s="11"/>
      <c r="AF240" s="11"/>
      <c r="AG240" s="11"/>
      <c r="AH240" s="11"/>
      <c r="AI240" s="11"/>
      <c r="AJ240" s="12"/>
      <c r="AL240" s="19">
        <v>5</v>
      </c>
      <c r="AM240" s="11"/>
      <c r="AN240" s="11"/>
      <c r="AO240" s="11"/>
      <c r="AP240" s="11"/>
      <c r="AQ240" s="11"/>
      <c r="AR240" s="11"/>
      <c r="AS240" s="12"/>
    </row>
    <row r="241" spans="2:45" ht="15" customHeight="1">
      <c r="B241" s="18" t="s">
        <v>149</v>
      </c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2"/>
      <c r="U241" s="19">
        <v>16</v>
      </c>
      <c r="V241" s="11"/>
      <c r="W241" s="11"/>
      <c r="X241" s="12"/>
      <c r="Z241" s="19">
        <v>3</v>
      </c>
      <c r="AA241" s="11"/>
      <c r="AB241" s="11"/>
      <c r="AC241" s="11"/>
      <c r="AD241" s="11"/>
      <c r="AE241" s="11"/>
      <c r="AF241" s="11"/>
      <c r="AG241" s="11"/>
      <c r="AH241" s="11"/>
      <c r="AI241" s="11"/>
      <c r="AJ241" s="12"/>
      <c r="AL241" s="19">
        <v>19</v>
      </c>
      <c r="AM241" s="11"/>
      <c r="AN241" s="11"/>
      <c r="AO241" s="11"/>
      <c r="AP241" s="11"/>
      <c r="AQ241" s="11"/>
      <c r="AR241" s="11"/>
      <c r="AS241" s="12"/>
    </row>
    <row r="242" spans="2:45" ht="15" customHeight="1">
      <c r="B242" s="18" t="s">
        <v>150</v>
      </c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2"/>
      <c r="U242" s="19">
        <v>5</v>
      </c>
      <c r="V242" s="11"/>
      <c r="W242" s="11"/>
      <c r="X242" s="12"/>
      <c r="Z242" s="19">
        <v>1</v>
      </c>
      <c r="AA242" s="11"/>
      <c r="AB242" s="11"/>
      <c r="AC242" s="11"/>
      <c r="AD242" s="11"/>
      <c r="AE242" s="11"/>
      <c r="AF242" s="11"/>
      <c r="AG242" s="11"/>
      <c r="AH242" s="11"/>
      <c r="AI242" s="11"/>
      <c r="AJ242" s="12"/>
      <c r="AL242" s="19">
        <v>6</v>
      </c>
      <c r="AM242" s="11"/>
      <c r="AN242" s="11"/>
      <c r="AO242" s="11"/>
      <c r="AP242" s="11"/>
      <c r="AQ242" s="11"/>
      <c r="AR242" s="11"/>
      <c r="AS242" s="12"/>
    </row>
    <row r="243" spans="2:45" ht="15" customHeight="1">
      <c r="B243" s="18" t="s">
        <v>151</v>
      </c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2"/>
      <c r="U243" s="19"/>
      <c r="V243" s="11"/>
      <c r="W243" s="11"/>
      <c r="X243" s="12"/>
      <c r="Z243" s="19"/>
      <c r="AA243" s="11"/>
      <c r="AB243" s="11"/>
      <c r="AC243" s="11"/>
      <c r="AD243" s="11"/>
      <c r="AE243" s="11"/>
      <c r="AF243" s="11"/>
      <c r="AG243" s="11"/>
      <c r="AH243" s="11"/>
      <c r="AI243" s="11"/>
      <c r="AJ243" s="12"/>
      <c r="AL243" s="19"/>
      <c r="AM243" s="11"/>
      <c r="AN243" s="11"/>
      <c r="AO243" s="11"/>
      <c r="AP243" s="11"/>
      <c r="AQ243" s="11"/>
      <c r="AR243" s="11"/>
      <c r="AS243" s="12"/>
    </row>
    <row r="244" spans="2:45" ht="15" customHeight="1">
      <c r="B244" s="18" t="s">
        <v>152</v>
      </c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2"/>
      <c r="U244" s="19"/>
      <c r="V244" s="11"/>
      <c r="W244" s="11"/>
      <c r="X244" s="12"/>
      <c r="Z244" s="19"/>
      <c r="AA244" s="11"/>
      <c r="AB244" s="11"/>
      <c r="AC244" s="11"/>
      <c r="AD244" s="11"/>
      <c r="AE244" s="11"/>
      <c r="AF244" s="11"/>
      <c r="AG244" s="11"/>
      <c r="AH244" s="11"/>
      <c r="AI244" s="11"/>
      <c r="AJ244" s="12"/>
      <c r="AL244" s="19"/>
      <c r="AM244" s="11"/>
      <c r="AN244" s="11"/>
      <c r="AO244" s="11"/>
      <c r="AP244" s="11"/>
      <c r="AQ244" s="11"/>
      <c r="AR244" s="11"/>
      <c r="AS244" s="12"/>
    </row>
    <row r="247" spans="2:45" ht="15" customHeight="1">
      <c r="B247" s="17" t="s">
        <v>153</v>
      </c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</row>
    <row r="249" spans="2:45" ht="15" customHeight="1">
      <c r="B249" s="4" t="s">
        <v>154</v>
      </c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2"/>
      <c r="U249" s="10" t="s">
        <v>7</v>
      </c>
      <c r="V249" s="11"/>
      <c r="W249" s="11"/>
      <c r="X249" s="12"/>
      <c r="Z249" s="10" t="s">
        <v>8</v>
      </c>
      <c r="AA249" s="11"/>
      <c r="AB249" s="11"/>
      <c r="AC249" s="11"/>
      <c r="AD249" s="11"/>
      <c r="AE249" s="11"/>
      <c r="AF249" s="11"/>
      <c r="AG249" s="11"/>
      <c r="AH249" s="11"/>
      <c r="AI249" s="11"/>
      <c r="AJ249" s="12"/>
      <c r="AL249" s="13" t="s">
        <v>6</v>
      </c>
      <c r="AM249" s="11"/>
      <c r="AN249" s="11"/>
      <c r="AO249" s="11"/>
      <c r="AP249" s="11"/>
      <c r="AQ249" s="11"/>
      <c r="AR249" s="11"/>
      <c r="AS249" s="12"/>
    </row>
    <row r="250" spans="2:45" ht="15" customHeight="1">
      <c r="B250" s="18" t="s">
        <v>155</v>
      </c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2"/>
      <c r="U250" s="19"/>
      <c r="V250" s="11"/>
      <c r="W250" s="11"/>
      <c r="X250" s="12"/>
      <c r="Z250" s="19"/>
      <c r="AA250" s="11"/>
      <c r="AB250" s="11"/>
      <c r="AC250" s="11"/>
      <c r="AD250" s="11"/>
      <c r="AE250" s="11"/>
      <c r="AF250" s="11"/>
      <c r="AG250" s="11"/>
      <c r="AH250" s="11"/>
      <c r="AI250" s="11"/>
      <c r="AJ250" s="12"/>
      <c r="AL250" s="19"/>
      <c r="AM250" s="11"/>
      <c r="AN250" s="11"/>
      <c r="AO250" s="11"/>
      <c r="AP250" s="11"/>
      <c r="AQ250" s="11"/>
      <c r="AR250" s="11"/>
      <c r="AS250" s="12"/>
    </row>
    <row r="251" spans="2:45" ht="15" customHeight="1">
      <c r="B251" s="18" t="s">
        <v>156</v>
      </c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2"/>
      <c r="U251" s="19"/>
      <c r="V251" s="11"/>
      <c r="W251" s="11"/>
      <c r="X251" s="12"/>
      <c r="Z251" s="19"/>
      <c r="AA251" s="11"/>
      <c r="AB251" s="11"/>
      <c r="AC251" s="11"/>
      <c r="AD251" s="11"/>
      <c r="AE251" s="11"/>
      <c r="AF251" s="11"/>
      <c r="AG251" s="11"/>
      <c r="AH251" s="11"/>
      <c r="AI251" s="11"/>
      <c r="AJ251" s="12"/>
      <c r="AL251" s="19"/>
      <c r="AM251" s="11"/>
      <c r="AN251" s="11"/>
      <c r="AO251" s="11"/>
      <c r="AP251" s="11"/>
      <c r="AQ251" s="11"/>
      <c r="AR251" s="11"/>
      <c r="AS251" s="12"/>
    </row>
    <row r="252" spans="2:45" ht="15" customHeight="1">
      <c r="B252" s="18" t="s">
        <v>157</v>
      </c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2"/>
      <c r="U252" s="19"/>
      <c r="V252" s="11"/>
      <c r="W252" s="11"/>
      <c r="X252" s="12"/>
      <c r="Z252" s="19"/>
      <c r="AA252" s="11"/>
      <c r="AB252" s="11"/>
      <c r="AC252" s="11"/>
      <c r="AD252" s="11"/>
      <c r="AE252" s="11"/>
      <c r="AF252" s="11"/>
      <c r="AG252" s="11"/>
      <c r="AH252" s="11"/>
      <c r="AI252" s="11"/>
      <c r="AJ252" s="12"/>
      <c r="AL252" s="19"/>
      <c r="AM252" s="11"/>
      <c r="AN252" s="11"/>
      <c r="AO252" s="11"/>
      <c r="AP252" s="11"/>
      <c r="AQ252" s="11"/>
      <c r="AR252" s="11"/>
      <c r="AS252" s="12"/>
    </row>
    <row r="253" spans="2:45" ht="15" customHeight="1">
      <c r="B253" s="18" t="s">
        <v>158</v>
      </c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2"/>
      <c r="U253" s="19"/>
      <c r="V253" s="11"/>
      <c r="W253" s="11"/>
      <c r="X253" s="12"/>
      <c r="Z253" s="19"/>
      <c r="AA253" s="11"/>
      <c r="AB253" s="11"/>
      <c r="AC253" s="11"/>
      <c r="AD253" s="11"/>
      <c r="AE253" s="11"/>
      <c r="AF253" s="11"/>
      <c r="AG253" s="11"/>
      <c r="AH253" s="11"/>
      <c r="AI253" s="11"/>
      <c r="AJ253" s="12"/>
      <c r="AL253" s="19"/>
      <c r="AM253" s="11"/>
      <c r="AN253" s="11"/>
      <c r="AO253" s="11"/>
      <c r="AP253" s="11"/>
      <c r="AQ253" s="11"/>
      <c r="AR253" s="11"/>
      <c r="AS253" s="12"/>
    </row>
    <row r="254" spans="2:45" ht="15" customHeight="1">
      <c r="B254" s="18" t="s">
        <v>159</v>
      </c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2"/>
      <c r="U254" s="19"/>
      <c r="V254" s="11"/>
      <c r="W254" s="11"/>
      <c r="X254" s="12"/>
      <c r="Z254" s="19"/>
      <c r="AA254" s="11"/>
      <c r="AB254" s="11"/>
      <c r="AC254" s="11"/>
      <c r="AD254" s="11"/>
      <c r="AE254" s="11"/>
      <c r="AF254" s="11"/>
      <c r="AG254" s="11"/>
      <c r="AH254" s="11"/>
      <c r="AI254" s="11"/>
      <c r="AJ254" s="12"/>
      <c r="AL254" s="19"/>
      <c r="AM254" s="11"/>
      <c r="AN254" s="11"/>
      <c r="AO254" s="11"/>
      <c r="AP254" s="11"/>
      <c r="AQ254" s="11"/>
      <c r="AR254" s="11"/>
      <c r="AS254" s="12"/>
    </row>
    <row r="255" spans="2:45" ht="15" customHeight="1">
      <c r="B255" s="18" t="s">
        <v>160</v>
      </c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2"/>
      <c r="U255" s="19"/>
      <c r="V255" s="11"/>
      <c r="W255" s="11"/>
      <c r="X255" s="12"/>
      <c r="Z255" s="19"/>
      <c r="AA255" s="11"/>
      <c r="AB255" s="11"/>
      <c r="AC255" s="11"/>
      <c r="AD255" s="11"/>
      <c r="AE255" s="11"/>
      <c r="AF255" s="11"/>
      <c r="AG255" s="11"/>
      <c r="AH255" s="11"/>
      <c r="AI255" s="11"/>
      <c r="AJ255" s="12"/>
      <c r="AL255" s="19"/>
      <c r="AM255" s="11"/>
      <c r="AN255" s="11"/>
      <c r="AO255" s="11"/>
      <c r="AP255" s="11"/>
      <c r="AQ255" s="11"/>
      <c r="AR255" s="11"/>
      <c r="AS255" s="12"/>
    </row>
    <row r="256" spans="2:45" ht="15" customHeight="1">
      <c r="B256" s="18" t="s">
        <v>161</v>
      </c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2"/>
      <c r="U256" s="19"/>
      <c r="V256" s="11"/>
      <c r="W256" s="11"/>
      <c r="X256" s="12"/>
      <c r="Z256" s="19"/>
      <c r="AA256" s="11"/>
      <c r="AB256" s="11"/>
      <c r="AC256" s="11"/>
      <c r="AD256" s="11"/>
      <c r="AE256" s="11"/>
      <c r="AF256" s="11"/>
      <c r="AG256" s="11"/>
      <c r="AH256" s="11"/>
      <c r="AI256" s="11"/>
      <c r="AJ256" s="12"/>
      <c r="AL256" s="19"/>
      <c r="AM256" s="11"/>
      <c r="AN256" s="11"/>
      <c r="AO256" s="11"/>
      <c r="AP256" s="11"/>
      <c r="AQ256" s="11"/>
      <c r="AR256" s="11"/>
      <c r="AS256" s="12"/>
    </row>
    <row r="257" spans="2:45" ht="15" customHeight="1">
      <c r="B257" s="18" t="s">
        <v>162</v>
      </c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2"/>
      <c r="U257" s="19"/>
      <c r="V257" s="11"/>
      <c r="W257" s="11"/>
      <c r="X257" s="12"/>
      <c r="Z257" s="19"/>
      <c r="AA257" s="11"/>
      <c r="AB257" s="11"/>
      <c r="AC257" s="11"/>
      <c r="AD257" s="11"/>
      <c r="AE257" s="11"/>
      <c r="AF257" s="11"/>
      <c r="AG257" s="11"/>
      <c r="AH257" s="11"/>
      <c r="AI257" s="11"/>
      <c r="AJ257" s="12"/>
      <c r="AL257" s="19"/>
      <c r="AM257" s="11"/>
      <c r="AN257" s="11"/>
      <c r="AO257" s="11"/>
      <c r="AP257" s="11"/>
      <c r="AQ257" s="11"/>
      <c r="AR257" s="11"/>
      <c r="AS257" s="12"/>
    </row>
    <row r="258" spans="2:45" ht="15" customHeight="1">
      <c r="B258" s="18" t="s">
        <v>163</v>
      </c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2"/>
      <c r="U258" s="19"/>
      <c r="V258" s="11"/>
      <c r="W258" s="11"/>
      <c r="X258" s="12"/>
      <c r="Z258" s="19"/>
      <c r="AA258" s="11"/>
      <c r="AB258" s="11"/>
      <c r="AC258" s="11"/>
      <c r="AD258" s="11"/>
      <c r="AE258" s="11"/>
      <c r="AF258" s="11"/>
      <c r="AG258" s="11"/>
      <c r="AH258" s="11"/>
      <c r="AI258" s="11"/>
      <c r="AJ258" s="12"/>
      <c r="AL258" s="19"/>
      <c r="AM258" s="11"/>
      <c r="AN258" s="11"/>
      <c r="AO258" s="11"/>
      <c r="AP258" s="11"/>
      <c r="AQ258" s="11"/>
      <c r="AR258" s="11"/>
      <c r="AS258" s="12"/>
    </row>
    <row r="259" spans="2:45" ht="15" customHeight="1">
      <c r="B259" s="18" t="s">
        <v>164</v>
      </c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2"/>
      <c r="U259" s="19"/>
      <c r="V259" s="11"/>
      <c r="W259" s="11"/>
      <c r="X259" s="12"/>
      <c r="Z259" s="19"/>
      <c r="AA259" s="11"/>
      <c r="AB259" s="11"/>
      <c r="AC259" s="11"/>
      <c r="AD259" s="11"/>
      <c r="AE259" s="11"/>
      <c r="AF259" s="11"/>
      <c r="AG259" s="11"/>
      <c r="AH259" s="11"/>
      <c r="AI259" s="11"/>
      <c r="AJ259" s="12"/>
      <c r="AL259" s="19"/>
      <c r="AM259" s="11"/>
      <c r="AN259" s="11"/>
      <c r="AO259" s="11"/>
      <c r="AP259" s="11"/>
      <c r="AQ259" s="11"/>
      <c r="AR259" s="11"/>
      <c r="AS259" s="12"/>
    </row>
    <row r="262" spans="2:45" ht="15" customHeight="1">
      <c r="D262" s="17" t="s">
        <v>165</v>
      </c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</row>
    <row r="264" spans="2:45" ht="15" customHeight="1">
      <c r="B264" s="4" t="s">
        <v>80</v>
      </c>
      <c r="C264" s="11"/>
      <c r="D264" s="11"/>
      <c r="E264" s="11"/>
      <c r="F264" s="11"/>
      <c r="G264" s="11"/>
      <c r="H264" s="11"/>
      <c r="I264" s="11"/>
      <c r="J264" s="12"/>
      <c r="L264" s="13" t="s">
        <v>166</v>
      </c>
      <c r="M264" s="12"/>
      <c r="O264" s="13" t="s">
        <v>167</v>
      </c>
      <c r="P264" s="11"/>
      <c r="Q264" s="11"/>
      <c r="R264" s="12"/>
    </row>
    <row r="265" spans="2:45" ht="15" customHeight="1">
      <c r="B265" s="36" t="s">
        <v>168</v>
      </c>
      <c r="C265" s="11"/>
      <c r="D265" s="11"/>
      <c r="E265" s="11"/>
      <c r="F265" s="11"/>
      <c r="G265" s="11"/>
      <c r="H265" s="11"/>
      <c r="I265" s="11"/>
      <c r="J265" s="12"/>
      <c r="L265" s="37"/>
      <c r="M265" s="12"/>
      <c r="O265" s="37"/>
      <c r="P265" s="11"/>
      <c r="Q265" s="11"/>
      <c r="R265" s="12"/>
    </row>
    <row r="266" spans="2:45">
      <c r="B266" s="36" t="s">
        <v>169</v>
      </c>
      <c r="C266" s="11"/>
      <c r="D266" s="11"/>
      <c r="E266" s="11"/>
      <c r="F266" s="11"/>
      <c r="G266" s="11"/>
      <c r="H266" s="11"/>
      <c r="I266" s="11"/>
      <c r="J266" s="12"/>
      <c r="L266" s="37"/>
      <c r="M266" s="12"/>
      <c r="O266" s="37"/>
      <c r="P266" s="11"/>
      <c r="Q266" s="11"/>
      <c r="R266" s="12"/>
    </row>
    <row r="267" spans="2:45">
      <c r="B267" s="36" t="s">
        <v>170</v>
      </c>
      <c r="C267" s="11"/>
      <c r="D267" s="11"/>
      <c r="E267" s="11"/>
      <c r="F267" s="11"/>
      <c r="G267" s="11"/>
      <c r="H267" s="11"/>
      <c r="I267" s="11"/>
      <c r="J267" s="12"/>
      <c r="L267" s="37"/>
      <c r="M267" s="12"/>
      <c r="O267" s="37"/>
      <c r="P267" s="11"/>
      <c r="Q267" s="11"/>
      <c r="R267" s="12"/>
    </row>
    <row r="268" spans="2:45" ht="15" customHeight="1">
      <c r="B268" s="36" t="s">
        <v>171</v>
      </c>
      <c r="C268" s="11"/>
      <c r="D268" s="11"/>
      <c r="E268" s="11"/>
      <c r="F268" s="11"/>
      <c r="G268" s="11"/>
      <c r="H268" s="11"/>
      <c r="I268" s="11"/>
      <c r="J268" s="12"/>
      <c r="L268" s="37"/>
      <c r="M268" s="12"/>
      <c r="O268" s="37"/>
      <c r="P268" s="11"/>
      <c r="Q268" s="11"/>
      <c r="R268" s="12"/>
    </row>
    <row r="270" spans="2:45" ht="15" customHeight="1">
      <c r="B270" s="17" t="s">
        <v>172</v>
      </c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</row>
    <row r="272" spans="2:45">
      <c r="D272" s="4" t="s">
        <v>80</v>
      </c>
      <c r="E272" s="11"/>
      <c r="F272" s="11"/>
      <c r="G272" s="11"/>
      <c r="H272" s="11"/>
      <c r="I272" s="11"/>
      <c r="J272" s="11"/>
      <c r="K272" s="11"/>
      <c r="L272" s="11"/>
      <c r="M272" s="12"/>
      <c r="N272" s="13" t="s">
        <v>6</v>
      </c>
      <c r="O272" s="11"/>
      <c r="P272" s="11"/>
      <c r="Q272" s="11"/>
      <c r="R272" s="12"/>
    </row>
    <row r="273" spans="4:18" ht="15" customHeight="1">
      <c r="D273" s="36" t="s">
        <v>173</v>
      </c>
      <c r="E273" s="11"/>
      <c r="F273" s="11"/>
      <c r="G273" s="11"/>
      <c r="H273" s="11"/>
      <c r="I273" s="11"/>
      <c r="J273" s="11"/>
      <c r="K273" s="11"/>
      <c r="L273" s="11"/>
      <c r="M273" s="12"/>
      <c r="N273" s="37">
        <v>14</v>
      </c>
      <c r="O273" s="11"/>
      <c r="P273" s="11"/>
      <c r="Q273" s="11"/>
      <c r="R273" s="12"/>
    </row>
    <row r="274" spans="4:18" ht="15" customHeight="1">
      <c r="D274" s="36" t="s">
        <v>174</v>
      </c>
      <c r="E274" s="11"/>
      <c r="F274" s="11"/>
      <c r="G274" s="11"/>
      <c r="H274" s="11"/>
      <c r="I274" s="11"/>
      <c r="J274" s="11"/>
      <c r="K274" s="11"/>
      <c r="L274" s="11"/>
      <c r="M274" s="12"/>
      <c r="N274" s="37">
        <v>115</v>
      </c>
      <c r="O274" s="11"/>
      <c r="P274" s="11"/>
      <c r="Q274" s="11"/>
      <c r="R274" s="12"/>
    </row>
    <row r="275" spans="4:18" ht="15" customHeight="1">
      <c r="D275" s="36" t="s">
        <v>175</v>
      </c>
      <c r="E275" s="11"/>
      <c r="F275" s="11"/>
      <c r="G275" s="11"/>
      <c r="H275" s="11"/>
      <c r="I275" s="11"/>
      <c r="J275" s="11"/>
      <c r="K275" s="11"/>
      <c r="L275" s="11"/>
      <c r="M275" s="12"/>
      <c r="N275" s="37"/>
      <c r="O275" s="11"/>
      <c r="P275" s="11"/>
      <c r="Q275" s="11"/>
      <c r="R275" s="12"/>
    </row>
    <row r="276" spans="4:18" ht="15" customHeight="1">
      <c r="D276" s="36" t="s">
        <v>176</v>
      </c>
      <c r="E276" s="11"/>
      <c r="F276" s="11"/>
      <c r="G276" s="11"/>
      <c r="H276" s="11"/>
      <c r="I276" s="11"/>
      <c r="J276" s="11"/>
      <c r="K276" s="11"/>
      <c r="L276" s="11"/>
      <c r="M276" s="12"/>
      <c r="N276" s="37"/>
      <c r="O276" s="11"/>
      <c r="P276" s="11"/>
      <c r="Q276" s="11"/>
      <c r="R276" s="12"/>
    </row>
    <row r="277" spans="4:18" ht="15" customHeight="1">
      <c r="D277" s="36" t="s">
        <v>177</v>
      </c>
      <c r="E277" s="11"/>
      <c r="F277" s="11"/>
      <c r="G277" s="11"/>
      <c r="H277" s="11"/>
      <c r="I277" s="11"/>
      <c r="J277" s="11"/>
      <c r="K277" s="11"/>
      <c r="L277" s="11"/>
      <c r="M277" s="12"/>
      <c r="N277" s="37">
        <v>36</v>
      </c>
      <c r="O277" s="11"/>
      <c r="P277" s="11"/>
      <c r="Q277" s="11"/>
      <c r="R277" s="12"/>
    </row>
    <row r="278" spans="4:18" ht="15" customHeight="1">
      <c r="D278" s="36" t="s">
        <v>178</v>
      </c>
      <c r="E278" s="11"/>
      <c r="F278" s="11"/>
      <c r="G278" s="11"/>
      <c r="H278" s="11"/>
      <c r="I278" s="11"/>
      <c r="J278" s="11"/>
      <c r="K278" s="11"/>
      <c r="L278" s="11"/>
      <c r="M278" s="12"/>
      <c r="N278" s="37"/>
      <c r="O278" s="11"/>
      <c r="P278" s="11"/>
      <c r="Q278" s="11"/>
      <c r="R278" s="12"/>
    </row>
  </sheetData>
  <mergeCells count="786">
    <mergeCell ref="B268:J268"/>
    <mergeCell ref="L268:M268"/>
    <mergeCell ref="O268:R268"/>
    <mergeCell ref="B270:R270"/>
    <mergeCell ref="D272:M272"/>
    <mergeCell ref="N272:R272"/>
    <mergeCell ref="B266:J266"/>
    <mergeCell ref="L266:M266"/>
    <mergeCell ref="D276:M276"/>
    <mergeCell ref="N276:R276"/>
    <mergeCell ref="O266:R266"/>
    <mergeCell ref="B267:J267"/>
    <mergeCell ref="L267:M267"/>
    <mergeCell ref="O267:R267"/>
    <mergeCell ref="D277:M277"/>
    <mergeCell ref="N277:R277"/>
    <mergeCell ref="D278:M278"/>
    <mergeCell ref="N278:R278"/>
    <mergeCell ref="D273:M273"/>
    <mergeCell ref="N273:R273"/>
    <mergeCell ref="D274:M274"/>
    <mergeCell ref="N274:R274"/>
    <mergeCell ref="D275:M275"/>
    <mergeCell ref="N275:R275"/>
    <mergeCell ref="D262:R262"/>
    <mergeCell ref="B264:J264"/>
    <mergeCell ref="L264:M264"/>
    <mergeCell ref="O264:R264"/>
    <mergeCell ref="B265:J265"/>
    <mergeCell ref="L265:M265"/>
    <mergeCell ref="O265:R265"/>
    <mergeCell ref="B258:S258"/>
    <mergeCell ref="U258:X258"/>
    <mergeCell ref="Z258:AJ258"/>
    <mergeCell ref="AL258:AS258"/>
    <mergeCell ref="B259:S259"/>
    <mergeCell ref="U259:X259"/>
    <mergeCell ref="Z259:AJ259"/>
    <mergeCell ref="AL259:AS259"/>
    <mergeCell ref="B256:S256"/>
    <mergeCell ref="U256:X256"/>
    <mergeCell ref="Z256:AJ256"/>
    <mergeCell ref="AL256:AS256"/>
    <mergeCell ref="B257:S257"/>
    <mergeCell ref="U257:X257"/>
    <mergeCell ref="Z257:AJ257"/>
    <mergeCell ref="AL257:AS257"/>
    <mergeCell ref="B254:S254"/>
    <mergeCell ref="U254:X254"/>
    <mergeCell ref="Z254:AJ254"/>
    <mergeCell ref="AL254:AS254"/>
    <mergeCell ref="B255:S255"/>
    <mergeCell ref="U255:X255"/>
    <mergeCell ref="Z255:AJ255"/>
    <mergeCell ref="AL255:AS255"/>
    <mergeCell ref="B252:S252"/>
    <mergeCell ref="U252:X252"/>
    <mergeCell ref="Z252:AJ252"/>
    <mergeCell ref="AL252:AS252"/>
    <mergeCell ref="B253:S253"/>
    <mergeCell ref="U253:X253"/>
    <mergeCell ref="Z253:AJ253"/>
    <mergeCell ref="AL253:AS253"/>
    <mergeCell ref="B250:S250"/>
    <mergeCell ref="U250:X250"/>
    <mergeCell ref="Z250:AJ250"/>
    <mergeCell ref="AL250:AS250"/>
    <mergeCell ref="B251:S251"/>
    <mergeCell ref="U251:X251"/>
    <mergeCell ref="Z251:AJ251"/>
    <mergeCell ref="AL251:AS251"/>
    <mergeCell ref="B244:S244"/>
    <mergeCell ref="U244:X244"/>
    <mergeCell ref="Z244:AJ244"/>
    <mergeCell ref="AL244:AS244"/>
    <mergeCell ref="B247:AD247"/>
    <mergeCell ref="B249:S249"/>
    <mergeCell ref="U249:X249"/>
    <mergeCell ref="Z249:AJ249"/>
    <mergeCell ref="AL249:AS249"/>
    <mergeCell ref="B242:S242"/>
    <mergeCell ref="U242:X242"/>
    <mergeCell ref="Z242:AJ242"/>
    <mergeCell ref="AL242:AS242"/>
    <mergeCell ref="B243:S243"/>
    <mergeCell ref="U243:X243"/>
    <mergeCell ref="Z243:AJ243"/>
    <mergeCell ref="AL243:AS243"/>
    <mergeCell ref="B240:S240"/>
    <mergeCell ref="U240:X240"/>
    <mergeCell ref="Z240:AJ240"/>
    <mergeCell ref="AL240:AS240"/>
    <mergeCell ref="B241:S241"/>
    <mergeCell ref="U241:X241"/>
    <mergeCell ref="Z241:AJ241"/>
    <mergeCell ref="AL241:AS241"/>
    <mergeCell ref="B234:S234"/>
    <mergeCell ref="U234:X234"/>
    <mergeCell ref="Z234:AJ234"/>
    <mergeCell ref="AL234:AS234"/>
    <mergeCell ref="D237:AA237"/>
    <mergeCell ref="B239:S239"/>
    <mergeCell ref="U239:X239"/>
    <mergeCell ref="Z239:AJ239"/>
    <mergeCell ref="AL239:AS239"/>
    <mergeCell ref="B232:S232"/>
    <mergeCell ref="U232:X232"/>
    <mergeCell ref="Z232:AJ232"/>
    <mergeCell ref="AL232:AS232"/>
    <mergeCell ref="B233:S233"/>
    <mergeCell ref="U233:X233"/>
    <mergeCell ref="Z233:AJ233"/>
    <mergeCell ref="AL233:AS233"/>
    <mergeCell ref="B230:S230"/>
    <mergeCell ref="U230:X230"/>
    <mergeCell ref="Z230:AJ230"/>
    <mergeCell ref="AL230:AS230"/>
    <mergeCell ref="B231:S231"/>
    <mergeCell ref="U231:X231"/>
    <mergeCell ref="Z231:AJ231"/>
    <mergeCell ref="AL231:AS231"/>
    <mergeCell ref="D224:S224"/>
    <mergeCell ref="U224:X224"/>
    <mergeCell ref="Z224:AJ224"/>
    <mergeCell ref="AL224:AS224"/>
    <mergeCell ref="D227:AD227"/>
    <mergeCell ref="B229:S229"/>
    <mergeCell ref="U229:X229"/>
    <mergeCell ref="Z229:AJ229"/>
    <mergeCell ref="AL229:AS229"/>
    <mergeCell ref="D222:S222"/>
    <mergeCell ref="U222:X222"/>
    <mergeCell ref="Z222:AJ222"/>
    <mergeCell ref="AL222:AS222"/>
    <mergeCell ref="D223:S223"/>
    <mergeCell ref="U223:X223"/>
    <mergeCell ref="Z223:AJ223"/>
    <mergeCell ref="AL223:AS223"/>
    <mergeCell ref="D220:S220"/>
    <mergeCell ref="U220:X220"/>
    <mergeCell ref="Z220:AJ220"/>
    <mergeCell ref="AL220:AS220"/>
    <mergeCell ref="D221:S221"/>
    <mergeCell ref="U221:X221"/>
    <mergeCell ref="Z221:AJ221"/>
    <mergeCell ref="AL221:AS221"/>
    <mergeCell ref="D218:S218"/>
    <mergeCell ref="U218:X218"/>
    <mergeCell ref="Z218:AJ218"/>
    <mergeCell ref="AL218:AS218"/>
    <mergeCell ref="D219:S219"/>
    <mergeCell ref="U219:X219"/>
    <mergeCell ref="Z219:AJ219"/>
    <mergeCell ref="AL219:AS219"/>
    <mergeCell ref="B213:S213"/>
    <mergeCell ref="T213:X213"/>
    <mergeCell ref="Y213:AJ213"/>
    <mergeCell ref="AK213:AO213"/>
    <mergeCell ref="B215:AA215"/>
    <mergeCell ref="D217:S217"/>
    <mergeCell ref="U217:X217"/>
    <mergeCell ref="Z217:AJ217"/>
    <mergeCell ref="AL217:AS217"/>
    <mergeCell ref="B211:S211"/>
    <mergeCell ref="T211:X211"/>
    <mergeCell ref="Y211:AJ211"/>
    <mergeCell ref="AK211:AO211"/>
    <mergeCell ref="B212:S212"/>
    <mergeCell ref="T212:X212"/>
    <mergeCell ref="Y212:AJ212"/>
    <mergeCell ref="AK212:AO212"/>
    <mergeCell ref="B209:S209"/>
    <mergeCell ref="T209:X209"/>
    <mergeCell ref="Y209:AJ209"/>
    <mergeCell ref="AK209:AO209"/>
    <mergeCell ref="B210:S210"/>
    <mergeCell ref="T210:X210"/>
    <mergeCell ref="Y210:AJ210"/>
    <mergeCell ref="AK210:AO210"/>
    <mergeCell ref="B207:S207"/>
    <mergeCell ref="T207:X207"/>
    <mergeCell ref="Y207:AJ207"/>
    <mergeCell ref="AK207:AO207"/>
    <mergeCell ref="B208:S208"/>
    <mergeCell ref="T208:X208"/>
    <mergeCell ref="Y208:AJ208"/>
    <mergeCell ref="AK208:AO208"/>
    <mergeCell ref="B205:S205"/>
    <mergeCell ref="T205:X205"/>
    <mergeCell ref="Y205:AJ205"/>
    <mergeCell ref="AK205:AO205"/>
    <mergeCell ref="B206:S206"/>
    <mergeCell ref="T206:X206"/>
    <mergeCell ref="Y206:AJ206"/>
    <mergeCell ref="AK206:AO206"/>
    <mergeCell ref="B203:S203"/>
    <mergeCell ref="T203:X203"/>
    <mergeCell ref="Y203:AJ203"/>
    <mergeCell ref="AK203:AO203"/>
    <mergeCell ref="B204:S204"/>
    <mergeCell ref="T204:X204"/>
    <mergeCell ref="Y204:AJ204"/>
    <mergeCell ref="AK204:AO204"/>
    <mergeCell ref="B201:S201"/>
    <mergeCell ref="T201:X201"/>
    <mergeCell ref="Y201:AJ201"/>
    <mergeCell ref="AK201:AO201"/>
    <mergeCell ref="B202:S202"/>
    <mergeCell ref="T202:X202"/>
    <mergeCell ref="Y202:AJ202"/>
    <mergeCell ref="AK202:AO202"/>
    <mergeCell ref="B195:S195"/>
    <mergeCell ref="U195:X195"/>
    <mergeCell ref="Z195:AJ195"/>
    <mergeCell ref="AL195:AQ195"/>
    <mergeCell ref="B198:AA198"/>
    <mergeCell ref="B200:S200"/>
    <mergeCell ref="T200:X200"/>
    <mergeCell ref="Y200:AJ200"/>
    <mergeCell ref="AK200:AO200"/>
    <mergeCell ref="S186:U186"/>
    <mergeCell ref="W186:AF186"/>
    <mergeCell ref="AG186:AM186"/>
    <mergeCell ref="C191:AA191"/>
    <mergeCell ref="B193:S193"/>
    <mergeCell ref="U193:X193"/>
    <mergeCell ref="Z193:AJ193"/>
    <mergeCell ref="AL193:AQ193"/>
    <mergeCell ref="B194:S194"/>
    <mergeCell ref="U194:X194"/>
    <mergeCell ref="Z194:AJ194"/>
    <mergeCell ref="AL194:AQ194"/>
    <mergeCell ref="W180:AF180"/>
    <mergeCell ref="AG180:AM180"/>
    <mergeCell ref="B183:H188"/>
    <mergeCell ref="I183:R183"/>
    <mergeCell ref="S183:U183"/>
    <mergeCell ref="W183:AF183"/>
    <mergeCell ref="AG183:AM183"/>
    <mergeCell ref="I184:R184"/>
    <mergeCell ref="S184:U184"/>
    <mergeCell ref="W184:AF184"/>
    <mergeCell ref="AG184:AM184"/>
    <mergeCell ref="I185:R185"/>
    <mergeCell ref="I187:R187"/>
    <mergeCell ref="S187:U187"/>
    <mergeCell ref="W187:AF187"/>
    <mergeCell ref="AG187:AM187"/>
    <mergeCell ref="I188:R188"/>
    <mergeCell ref="S188:U188"/>
    <mergeCell ref="W188:AF188"/>
    <mergeCell ref="AG188:AM188"/>
    <mergeCell ref="S185:U185"/>
    <mergeCell ref="W185:AF185"/>
    <mergeCell ref="AG185:AM185"/>
    <mergeCell ref="I186:R186"/>
    <mergeCell ref="H175:AA175"/>
    <mergeCell ref="B177:R177"/>
    <mergeCell ref="S177:U177"/>
    <mergeCell ref="W177:AF177"/>
    <mergeCell ref="AG177:AM177"/>
    <mergeCell ref="B178:H182"/>
    <mergeCell ref="I178:R178"/>
    <mergeCell ref="S178:U178"/>
    <mergeCell ref="W178:AF178"/>
    <mergeCell ref="AG178:AM178"/>
    <mergeCell ref="I181:R181"/>
    <mergeCell ref="S181:U181"/>
    <mergeCell ref="W181:AF181"/>
    <mergeCell ref="AG181:AM181"/>
    <mergeCell ref="I182:R182"/>
    <mergeCell ref="S182:U182"/>
    <mergeCell ref="W182:AF182"/>
    <mergeCell ref="AG182:AM182"/>
    <mergeCell ref="I179:R179"/>
    <mergeCell ref="S179:U179"/>
    <mergeCell ref="W179:AF179"/>
    <mergeCell ref="AG179:AM179"/>
    <mergeCell ref="I180:R180"/>
    <mergeCell ref="S180:U180"/>
    <mergeCell ref="C170:I173"/>
    <mergeCell ref="J170:J171"/>
    <mergeCell ref="K170:S170"/>
    <mergeCell ref="T170:W170"/>
    <mergeCell ref="X170:AG170"/>
    <mergeCell ref="AH170:AO170"/>
    <mergeCell ref="K171:S171"/>
    <mergeCell ref="T171:W171"/>
    <mergeCell ref="X171:AG171"/>
    <mergeCell ref="AH171:AO171"/>
    <mergeCell ref="J172:J173"/>
    <mergeCell ref="K172:S172"/>
    <mergeCell ref="T172:W172"/>
    <mergeCell ref="X172:AG172"/>
    <mergeCell ref="AH172:AO172"/>
    <mergeCell ref="K173:S173"/>
    <mergeCell ref="T173:W173"/>
    <mergeCell ref="X173:AG173"/>
    <mergeCell ref="AH173:AO173"/>
    <mergeCell ref="C166:I169"/>
    <mergeCell ref="J166:J167"/>
    <mergeCell ref="K166:S166"/>
    <mergeCell ref="T166:W166"/>
    <mergeCell ref="X166:AG166"/>
    <mergeCell ref="AH166:AO166"/>
    <mergeCell ref="K167:S167"/>
    <mergeCell ref="T167:W167"/>
    <mergeCell ref="X167:AG167"/>
    <mergeCell ref="AH167:AO167"/>
    <mergeCell ref="J168:J169"/>
    <mergeCell ref="K168:S168"/>
    <mergeCell ref="T168:W168"/>
    <mergeCell ref="X168:AG168"/>
    <mergeCell ref="AH168:AO168"/>
    <mergeCell ref="K169:S169"/>
    <mergeCell ref="T169:W169"/>
    <mergeCell ref="X169:AG169"/>
    <mergeCell ref="AH169:AO169"/>
    <mergeCell ref="C162:I165"/>
    <mergeCell ref="J162:J163"/>
    <mergeCell ref="K162:S162"/>
    <mergeCell ref="T162:W162"/>
    <mergeCell ref="X162:AG162"/>
    <mergeCell ref="AH162:AO162"/>
    <mergeCell ref="K163:S163"/>
    <mergeCell ref="T163:W163"/>
    <mergeCell ref="X163:AG163"/>
    <mergeCell ref="AH163:AO163"/>
    <mergeCell ref="J164:J165"/>
    <mergeCell ref="K164:S164"/>
    <mergeCell ref="T164:W164"/>
    <mergeCell ref="X164:AG164"/>
    <mergeCell ref="AH164:AO164"/>
    <mergeCell ref="K165:S165"/>
    <mergeCell ref="T165:W165"/>
    <mergeCell ref="X165:AG165"/>
    <mergeCell ref="AH165:AO165"/>
    <mergeCell ref="C158:I161"/>
    <mergeCell ref="J158:J159"/>
    <mergeCell ref="K158:S158"/>
    <mergeCell ref="T158:W158"/>
    <mergeCell ref="X158:AG158"/>
    <mergeCell ref="AH158:AO158"/>
    <mergeCell ref="K159:S159"/>
    <mergeCell ref="T159:W159"/>
    <mergeCell ref="X159:AG159"/>
    <mergeCell ref="AH159:AO159"/>
    <mergeCell ref="J160:J161"/>
    <mergeCell ref="K160:S160"/>
    <mergeCell ref="T160:W160"/>
    <mergeCell ref="X160:AG160"/>
    <mergeCell ref="AH160:AO160"/>
    <mergeCell ref="K161:S161"/>
    <mergeCell ref="T161:W161"/>
    <mergeCell ref="X161:AG161"/>
    <mergeCell ref="AH161:AO161"/>
    <mergeCell ref="C154:I157"/>
    <mergeCell ref="J154:J155"/>
    <mergeCell ref="K154:S154"/>
    <mergeCell ref="T154:W154"/>
    <mergeCell ref="X154:AG154"/>
    <mergeCell ref="AH154:AO154"/>
    <mergeCell ref="K155:S155"/>
    <mergeCell ref="T155:W155"/>
    <mergeCell ref="X155:AG155"/>
    <mergeCell ref="AH155:AO155"/>
    <mergeCell ref="J156:J157"/>
    <mergeCell ref="K156:S156"/>
    <mergeCell ref="T156:W156"/>
    <mergeCell ref="X156:AG156"/>
    <mergeCell ref="AH156:AO156"/>
    <mergeCell ref="K157:S157"/>
    <mergeCell ref="T157:W157"/>
    <mergeCell ref="X157:AG157"/>
    <mergeCell ref="AH157:AO157"/>
    <mergeCell ref="C150:I153"/>
    <mergeCell ref="J150:J151"/>
    <mergeCell ref="K150:S150"/>
    <mergeCell ref="T150:W150"/>
    <mergeCell ref="X150:AG150"/>
    <mergeCell ref="AH150:AO150"/>
    <mergeCell ref="K151:S151"/>
    <mergeCell ref="T151:W151"/>
    <mergeCell ref="X151:AG151"/>
    <mergeCell ref="AH151:AO151"/>
    <mergeCell ref="J152:J153"/>
    <mergeCell ref="K152:S152"/>
    <mergeCell ref="T152:W152"/>
    <mergeCell ref="X152:AG152"/>
    <mergeCell ref="AH152:AO152"/>
    <mergeCell ref="K153:S153"/>
    <mergeCell ref="T153:W153"/>
    <mergeCell ref="X153:AG153"/>
    <mergeCell ref="AH153:AO153"/>
    <mergeCell ref="H143:AA143"/>
    <mergeCell ref="C145:S145"/>
    <mergeCell ref="T145:W145"/>
    <mergeCell ref="X145:AG145"/>
    <mergeCell ref="AH145:AO145"/>
    <mergeCell ref="C146:I149"/>
    <mergeCell ref="J146:J147"/>
    <mergeCell ref="K146:S146"/>
    <mergeCell ref="T146:W146"/>
    <mergeCell ref="X146:AG146"/>
    <mergeCell ref="AH146:AO146"/>
    <mergeCell ref="K147:S147"/>
    <mergeCell ref="T147:W147"/>
    <mergeCell ref="X147:AG147"/>
    <mergeCell ref="AH147:AO147"/>
    <mergeCell ref="J148:J149"/>
    <mergeCell ref="K148:S148"/>
    <mergeCell ref="T148:W148"/>
    <mergeCell ref="X148:AG148"/>
    <mergeCell ref="AH148:AO148"/>
    <mergeCell ref="K149:S149"/>
    <mergeCell ref="T149:W149"/>
    <mergeCell ref="X149:AG149"/>
    <mergeCell ref="AH149:AO149"/>
    <mergeCell ref="C139:S139"/>
    <mergeCell ref="U139:X139"/>
    <mergeCell ref="Z139:AJ139"/>
    <mergeCell ref="AL139:AO139"/>
    <mergeCell ref="C140:S140"/>
    <mergeCell ref="U140:X140"/>
    <mergeCell ref="Z140:AJ140"/>
    <mergeCell ref="AL140:AO140"/>
    <mergeCell ref="B134:R135"/>
    <mergeCell ref="S134:W134"/>
    <mergeCell ref="X134:AA134"/>
    <mergeCell ref="S135:W135"/>
    <mergeCell ref="X135:AA135"/>
    <mergeCell ref="B137:AA137"/>
    <mergeCell ref="B131:R131"/>
    <mergeCell ref="S131:W131"/>
    <mergeCell ref="X131:AA131"/>
    <mergeCell ref="B132:R133"/>
    <mergeCell ref="S132:W132"/>
    <mergeCell ref="X132:AA132"/>
    <mergeCell ref="S133:W133"/>
    <mergeCell ref="X133:AA133"/>
    <mergeCell ref="M127:O127"/>
    <mergeCell ref="P127:U127"/>
    <mergeCell ref="V127:AL127"/>
    <mergeCell ref="B128:L129"/>
    <mergeCell ref="M128:O128"/>
    <mergeCell ref="P128:U128"/>
    <mergeCell ref="V128:AL128"/>
    <mergeCell ref="M129:O129"/>
    <mergeCell ref="P129:U129"/>
    <mergeCell ref="V129:AL129"/>
    <mergeCell ref="B126:L127"/>
    <mergeCell ref="M126:O126"/>
    <mergeCell ref="P126:U126"/>
    <mergeCell ref="V126:AL126"/>
    <mergeCell ref="B124:L125"/>
    <mergeCell ref="M124:O124"/>
    <mergeCell ref="P124:U124"/>
    <mergeCell ref="V124:AL124"/>
    <mergeCell ref="M125:O125"/>
    <mergeCell ref="P125:U125"/>
    <mergeCell ref="V125:AL125"/>
    <mergeCell ref="B122:L123"/>
    <mergeCell ref="M122:O122"/>
    <mergeCell ref="P122:U122"/>
    <mergeCell ref="V122:AL122"/>
    <mergeCell ref="M123:O123"/>
    <mergeCell ref="P123:U123"/>
    <mergeCell ref="V123:AL123"/>
    <mergeCell ref="B120:L121"/>
    <mergeCell ref="M120:O120"/>
    <mergeCell ref="P120:U120"/>
    <mergeCell ref="V120:AL120"/>
    <mergeCell ref="M121:O121"/>
    <mergeCell ref="P121:U121"/>
    <mergeCell ref="V121:AL121"/>
    <mergeCell ref="B118:L119"/>
    <mergeCell ref="M118:O118"/>
    <mergeCell ref="P118:U118"/>
    <mergeCell ref="V118:AL118"/>
    <mergeCell ref="M119:O119"/>
    <mergeCell ref="P119:U119"/>
    <mergeCell ref="V119:AL119"/>
    <mergeCell ref="B108:L111"/>
    <mergeCell ref="M108:O108"/>
    <mergeCell ref="M109:O109"/>
    <mergeCell ref="M115:O115"/>
    <mergeCell ref="P115:U115"/>
    <mergeCell ref="V115:AL115"/>
    <mergeCell ref="B116:L117"/>
    <mergeCell ref="M116:O116"/>
    <mergeCell ref="P116:U116"/>
    <mergeCell ref="V116:AL116"/>
    <mergeCell ref="M117:O117"/>
    <mergeCell ref="P117:U117"/>
    <mergeCell ref="V117:AL117"/>
    <mergeCell ref="B112:L115"/>
    <mergeCell ref="M112:O112"/>
    <mergeCell ref="P112:U112"/>
    <mergeCell ref="V112:AL112"/>
    <mergeCell ref="M113:O113"/>
    <mergeCell ref="P113:U113"/>
    <mergeCell ref="V113:AL113"/>
    <mergeCell ref="M114:O114"/>
    <mergeCell ref="P114:U114"/>
    <mergeCell ref="V114:AL114"/>
    <mergeCell ref="P108:U108"/>
    <mergeCell ref="V107:AL107"/>
    <mergeCell ref="M103:O103"/>
    <mergeCell ref="P103:U103"/>
    <mergeCell ref="V103:AL103"/>
    <mergeCell ref="M110:O110"/>
    <mergeCell ref="P110:U110"/>
    <mergeCell ref="V110:AL110"/>
    <mergeCell ref="M111:O111"/>
    <mergeCell ref="P111:U111"/>
    <mergeCell ref="V111:AL111"/>
    <mergeCell ref="V108:AL108"/>
    <mergeCell ref="P109:U109"/>
    <mergeCell ref="V109:AL109"/>
    <mergeCell ref="P95:U95"/>
    <mergeCell ref="V95:AL95"/>
    <mergeCell ref="B104:L107"/>
    <mergeCell ref="M104:O104"/>
    <mergeCell ref="P104:U104"/>
    <mergeCell ref="V104:AL104"/>
    <mergeCell ref="M105:O105"/>
    <mergeCell ref="P105:U105"/>
    <mergeCell ref="V105:AL105"/>
    <mergeCell ref="B100:L103"/>
    <mergeCell ref="M100:O100"/>
    <mergeCell ref="P100:U100"/>
    <mergeCell ref="V100:AL100"/>
    <mergeCell ref="M101:O101"/>
    <mergeCell ref="P101:U101"/>
    <mergeCell ref="V101:AL101"/>
    <mergeCell ref="M102:O102"/>
    <mergeCell ref="P102:U102"/>
    <mergeCell ref="V102:AL102"/>
    <mergeCell ref="M106:O106"/>
    <mergeCell ref="P106:U106"/>
    <mergeCell ref="V106:AL106"/>
    <mergeCell ref="M107:O107"/>
    <mergeCell ref="P107:U107"/>
    <mergeCell ref="B96:L99"/>
    <mergeCell ref="M96:O96"/>
    <mergeCell ref="P96:U96"/>
    <mergeCell ref="V96:AL96"/>
    <mergeCell ref="M97:O97"/>
    <mergeCell ref="P97:U97"/>
    <mergeCell ref="V97:AL97"/>
    <mergeCell ref="B92:L95"/>
    <mergeCell ref="M92:O92"/>
    <mergeCell ref="P92:U92"/>
    <mergeCell ref="V92:AL92"/>
    <mergeCell ref="M93:O93"/>
    <mergeCell ref="P93:U93"/>
    <mergeCell ref="V93:AL93"/>
    <mergeCell ref="M94:O94"/>
    <mergeCell ref="P94:U94"/>
    <mergeCell ref="V94:AL94"/>
    <mergeCell ref="M98:O98"/>
    <mergeCell ref="P98:U98"/>
    <mergeCell ref="V98:AL98"/>
    <mergeCell ref="M99:O99"/>
    <mergeCell ref="P99:U99"/>
    <mergeCell ref="V99:AL99"/>
    <mergeCell ref="M95:O95"/>
    <mergeCell ref="B90:L91"/>
    <mergeCell ref="M90:O90"/>
    <mergeCell ref="P90:AL90"/>
    <mergeCell ref="M91:O91"/>
    <mergeCell ref="P91:U91"/>
    <mergeCell ref="V91:AL91"/>
    <mergeCell ref="C87:M88"/>
    <mergeCell ref="O87:R87"/>
    <mergeCell ref="S87:W87"/>
    <mergeCell ref="X87:AI87"/>
    <mergeCell ref="AJ87:AQ87"/>
    <mergeCell ref="O88:R88"/>
    <mergeCell ref="S88:W88"/>
    <mergeCell ref="X88:AI88"/>
    <mergeCell ref="AJ88:AQ88"/>
    <mergeCell ref="C85:M86"/>
    <mergeCell ref="O85:R85"/>
    <mergeCell ref="S85:W85"/>
    <mergeCell ref="X85:AI85"/>
    <mergeCell ref="AJ85:AQ85"/>
    <mergeCell ref="O86:R86"/>
    <mergeCell ref="S86:W86"/>
    <mergeCell ref="X86:AI86"/>
    <mergeCell ref="AJ86:AQ86"/>
    <mergeCell ref="C83:M84"/>
    <mergeCell ref="O83:R83"/>
    <mergeCell ref="S83:W83"/>
    <mergeCell ref="X83:AI83"/>
    <mergeCell ref="AJ83:AQ83"/>
    <mergeCell ref="O84:R84"/>
    <mergeCell ref="S84:W84"/>
    <mergeCell ref="X84:AI84"/>
    <mergeCell ref="AJ84:AQ84"/>
    <mergeCell ref="B79:AA79"/>
    <mergeCell ref="C81:R82"/>
    <mergeCell ref="S81:AI81"/>
    <mergeCell ref="AJ81:AQ82"/>
    <mergeCell ref="S82:W82"/>
    <mergeCell ref="X82:AI82"/>
    <mergeCell ref="G76:R76"/>
    <mergeCell ref="S76:U76"/>
    <mergeCell ref="W76:AF76"/>
    <mergeCell ref="AG76:AM76"/>
    <mergeCell ref="G77:R77"/>
    <mergeCell ref="S77:U77"/>
    <mergeCell ref="W77:AF77"/>
    <mergeCell ref="AG77:AM77"/>
    <mergeCell ref="G74:R74"/>
    <mergeCell ref="S74:U74"/>
    <mergeCell ref="W74:AF74"/>
    <mergeCell ref="AG74:AM74"/>
    <mergeCell ref="G75:R75"/>
    <mergeCell ref="S75:U75"/>
    <mergeCell ref="W75:AF75"/>
    <mergeCell ref="AG75:AM75"/>
    <mergeCell ref="G72:R72"/>
    <mergeCell ref="S72:U72"/>
    <mergeCell ref="W72:AF72"/>
    <mergeCell ref="AG72:AM72"/>
    <mergeCell ref="G73:R73"/>
    <mergeCell ref="S73:U73"/>
    <mergeCell ref="W73:AF73"/>
    <mergeCell ref="AG73:AM73"/>
    <mergeCell ref="B67:R67"/>
    <mergeCell ref="S67:U67"/>
    <mergeCell ref="W67:AF67"/>
    <mergeCell ref="AG67:AM67"/>
    <mergeCell ref="G70:R71"/>
    <mergeCell ref="S70:AF70"/>
    <mergeCell ref="AG70:AM71"/>
    <mergeCell ref="S71:U71"/>
    <mergeCell ref="W71:AF71"/>
    <mergeCell ref="B65:R65"/>
    <mergeCell ref="S65:U65"/>
    <mergeCell ref="W65:AF65"/>
    <mergeCell ref="AG65:AM65"/>
    <mergeCell ref="B66:R66"/>
    <mergeCell ref="S66:U66"/>
    <mergeCell ref="W66:AF66"/>
    <mergeCell ref="AG66:AM66"/>
    <mergeCell ref="G60:R60"/>
    <mergeCell ref="S60:U60"/>
    <mergeCell ref="V60:AF60"/>
    <mergeCell ref="AG60:AM60"/>
    <mergeCell ref="B63:R64"/>
    <mergeCell ref="S63:AF63"/>
    <mergeCell ref="AG63:AM64"/>
    <mergeCell ref="S64:U64"/>
    <mergeCell ref="W64:AF64"/>
    <mergeCell ref="G58:R58"/>
    <mergeCell ref="S58:U58"/>
    <mergeCell ref="V58:AF58"/>
    <mergeCell ref="AG58:AM58"/>
    <mergeCell ref="G59:R59"/>
    <mergeCell ref="S59:U59"/>
    <mergeCell ref="V59:AF59"/>
    <mergeCell ref="AG59:AM59"/>
    <mergeCell ref="F54:AA54"/>
    <mergeCell ref="G56:R57"/>
    <mergeCell ref="S56:AF56"/>
    <mergeCell ref="AG56:AM57"/>
    <mergeCell ref="S57:U57"/>
    <mergeCell ref="V57:AF57"/>
    <mergeCell ref="F50:R50"/>
    <mergeCell ref="S50:U50"/>
    <mergeCell ref="W50:AF50"/>
    <mergeCell ref="AG50:AM50"/>
    <mergeCell ref="F51:R51"/>
    <mergeCell ref="S51:U51"/>
    <mergeCell ref="W51:AF51"/>
    <mergeCell ref="AG51:AM51"/>
    <mergeCell ref="F46:AC46"/>
    <mergeCell ref="F48:R49"/>
    <mergeCell ref="S48:AF48"/>
    <mergeCell ref="AG48:AM49"/>
    <mergeCell ref="S49:U49"/>
    <mergeCell ref="W49:AF49"/>
    <mergeCell ref="D42:R42"/>
    <mergeCell ref="S42:W42"/>
    <mergeCell ref="X42:AI42"/>
    <mergeCell ref="AJ42:AQ42"/>
    <mergeCell ref="D43:R43"/>
    <mergeCell ref="S43:W43"/>
    <mergeCell ref="X43:AI43"/>
    <mergeCell ref="AJ43:AQ43"/>
    <mergeCell ref="D40:R40"/>
    <mergeCell ref="S40:W40"/>
    <mergeCell ref="X40:AI40"/>
    <mergeCell ref="AJ40:AQ40"/>
    <mergeCell ref="D41:R41"/>
    <mergeCell ref="S41:W41"/>
    <mergeCell ref="X41:AI41"/>
    <mergeCell ref="AJ41:AQ41"/>
    <mergeCell ref="D38:R38"/>
    <mergeCell ref="S38:W38"/>
    <mergeCell ref="X38:AI38"/>
    <mergeCell ref="AJ38:AQ38"/>
    <mergeCell ref="D39:R39"/>
    <mergeCell ref="S39:W39"/>
    <mergeCell ref="X39:AI39"/>
    <mergeCell ref="AJ39:AQ39"/>
    <mergeCell ref="D36:R36"/>
    <mergeCell ref="S36:W36"/>
    <mergeCell ref="X36:AI36"/>
    <mergeCell ref="AJ36:AQ36"/>
    <mergeCell ref="D37:R37"/>
    <mergeCell ref="S37:W37"/>
    <mergeCell ref="X37:AI37"/>
    <mergeCell ref="AJ37:AQ37"/>
    <mergeCell ref="E32:AA32"/>
    <mergeCell ref="D34:R35"/>
    <mergeCell ref="S34:AI34"/>
    <mergeCell ref="AJ34:AQ35"/>
    <mergeCell ref="S35:W35"/>
    <mergeCell ref="X35:AI35"/>
    <mergeCell ref="A28:P28"/>
    <mergeCell ref="Q28:U28"/>
    <mergeCell ref="V28:AG28"/>
    <mergeCell ref="AH28:AO28"/>
    <mergeCell ref="A29:P29"/>
    <mergeCell ref="Q29:U29"/>
    <mergeCell ref="V29:AG29"/>
    <mergeCell ref="AH29:AO29"/>
    <mergeCell ref="D24:AA24"/>
    <mergeCell ref="A26:P27"/>
    <mergeCell ref="Q26:AG26"/>
    <mergeCell ref="AH26:AO27"/>
    <mergeCell ref="Q27:U27"/>
    <mergeCell ref="V27:AG27"/>
    <mergeCell ref="A21:P21"/>
    <mergeCell ref="R21:U21"/>
    <mergeCell ref="W21:AG21"/>
    <mergeCell ref="AI21:AO21"/>
    <mergeCell ref="A22:P22"/>
    <mergeCell ref="R22:U22"/>
    <mergeCell ref="W22:AG22"/>
    <mergeCell ref="AI22:AO22"/>
    <mergeCell ref="A19:P19"/>
    <mergeCell ref="R19:U19"/>
    <mergeCell ref="W19:AG19"/>
    <mergeCell ref="AI19:AO19"/>
    <mergeCell ref="A20:P20"/>
    <mergeCell ref="R20:U20"/>
    <mergeCell ref="W20:AG20"/>
    <mergeCell ref="AI20:AO20"/>
    <mergeCell ref="A17:P17"/>
    <mergeCell ref="R17:U17"/>
    <mergeCell ref="W17:AG17"/>
    <mergeCell ref="AI17:AO17"/>
    <mergeCell ref="A18:P18"/>
    <mergeCell ref="R18:U18"/>
    <mergeCell ref="W18:AG18"/>
    <mergeCell ref="AI18:AO18"/>
    <mergeCell ref="A15:P15"/>
    <mergeCell ref="R15:U15"/>
    <mergeCell ref="W15:AG15"/>
    <mergeCell ref="AI15:AO15"/>
    <mergeCell ref="A16:P16"/>
    <mergeCell ref="R16:U16"/>
    <mergeCell ref="W16:AG16"/>
    <mergeCell ref="AI16:AO16"/>
    <mergeCell ref="A13:P13"/>
    <mergeCell ref="R13:U13"/>
    <mergeCell ref="W13:AG13"/>
    <mergeCell ref="AI13:AO13"/>
    <mergeCell ref="A14:P14"/>
    <mergeCell ref="R14:U14"/>
    <mergeCell ref="W14:AG14"/>
    <mergeCell ref="AI14:AO14"/>
    <mergeCell ref="B1:AU1"/>
    <mergeCell ref="B3:AU3"/>
    <mergeCell ref="B6:AU6"/>
    <mergeCell ref="B7:AU7"/>
    <mergeCell ref="A9:Z9"/>
    <mergeCell ref="A11:P12"/>
    <mergeCell ref="R11:AG11"/>
    <mergeCell ref="AI11:AO12"/>
    <mergeCell ref="R12:U12"/>
    <mergeCell ref="W12:AG1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82"/>
  <sheetViews>
    <sheetView topLeftCell="A109" workbookViewId="0">
      <selection activeCell="B122" sqref="B122:L123"/>
    </sheetView>
  </sheetViews>
  <sheetFormatPr baseColWidth="10" defaultRowHeight="15"/>
  <cols>
    <col min="1" max="1" width="0.140625" customWidth="1"/>
    <col min="2" max="7" width="0" hidden="1" customWidth="1"/>
    <col min="8" max="8" width="23.28515625" customWidth="1"/>
    <col min="9" max="9" width="16.42578125" customWidth="1"/>
    <col min="10" max="10" width="25.140625" customWidth="1"/>
    <col min="11" max="11" width="0" hidden="1" customWidth="1"/>
    <col min="12" max="12" width="9.28515625" customWidth="1"/>
    <col min="13" max="13" width="2.140625" customWidth="1"/>
    <col min="14" max="14" width="0" hidden="1" customWidth="1"/>
    <col min="15" max="15" width="7" customWidth="1"/>
    <col min="16" max="16" width="4.7109375" customWidth="1"/>
    <col min="17" max="17" width="0" hidden="1" customWidth="1"/>
    <col min="18" max="19" width="0.140625" customWidth="1"/>
    <col min="20" max="20" width="0" hidden="1" customWidth="1"/>
    <col min="21" max="21" width="8.7109375" customWidth="1"/>
    <col min="22" max="22" width="0" hidden="1" customWidth="1"/>
    <col min="23" max="24" width="0.140625" customWidth="1"/>
    <col min="25" max="25" width="0" hidden="1" customWidth="1"/>
    <col min="26" max="26" width="8.140625" customWidth="1"/>
    <col min="27" max="27" width="0.140625" customWidth="1"/>
    <col min="28" max="28" width="0" hidden="1" customWidth="1"/>
    <col min="29" max="30" width="0.140625" customWidth="1"/>
    <col min="31" max="31" width="0" hidden="1" customWidth="1"/>
    <col min="32" max="32" width="0.28515625" customWidth="1"/>
    <col min="33" max="33" width="0.140625" customWidth="1"/>
    <col min="34" max="34" width="0" hidden="1" customWidth="1"/>
    <col min="35" max="36" width="0.140625" customWidth="1"/>
    <col min="37" max="37" width="0" hidden="1" customWidth="1"/>
    <col min="38" max="38" width="4.5703125" customWidth="1"/>
    <col min="39" max="39" width="3.5703125" customWidth="1"/>
    <col min="40" max="40" width="0" hidden="1" customWidth="1"/>
    <col min="41" max="41" width="0.140625" customWidth="1"/>
    <col min="42" max="42" width="0" hidden="1" customWidth="1"/>
    <col min="43" max="43" width="0.140625" customWidth="1"/>
    <col min="44" max="44" width="0" hidden="1" customWidth="1"/>
    <col min="45" max="45" width="0.140625" customWidth="1"/>
    <col min="46" max="46" width="0" hidden="1" customWidth="1"/>
    <col min="47" max="47" width="119.5703125" customWidth="1"/>
  </cols>
  <sheetData>
    <row r="1" spans="1:47" ht="65.45" customHeight="1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</row>
    <row r="2" spans="1:47" ht="12.6" customHeight="1"/>
    <row r="3" spans="1:47" ht="42.75" customHeight="1">
      <c r="B3" s="15" t="s">
        <v>0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</row>
    <row r="4" spans="1:47" ht="20.25" customHeight="1"/>
    <row r="5" spans="1:47" ht="9.75" customHeight="1"/>
    <row r="6" spans="1:47" ht="18" customHeight="1">
      <c r="B6" s="16" t="s">
        <v>181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</row>
    <row r="7" spans="1:47" ht="18" customHeight="1">
      <c r="B7" s="16" t="s">
        <v>2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</row>
    <row r="8" spans="1:47" ht="10.35" customHeight="1"/>
    <row r="9" spans="1:47" ht="18" customHeight="1">
      <c r="A9" s="17" t="s">
        <v>3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1:47" ht="3.95" customHeight="1"/>
    <row r="11" spans="1:47">
      <c r="A11" s="4" t="s">
        <v>4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6"/>
      <c r="R11" s="10" t="s">
        <v>5</v>
      </c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2"/>
      <c r="AI11" s="13" t="s">
        <v>6</v>
      </c>
      <c r="AJ11" s="5"/>
      <c r="AK11" s="5"/>
      <c r="AL11" s="5"/>
      <c r="AM11" s="5"/>
      <c r="AN11" s="5"/>
      <c r="AO11" s="6"/>
    </row>
    <row r="12" spans="1:47">
      <c r="A12" s="7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9"/>
      <c r="R12" s="10" t="s">
        <v>7</v>
      </c>
      <c r="S12" s="11"/>
      <c r="T12" s="11"/>
      <c r="U12" s="12"/>
      <c r="W12" s="10" t="s">
        <v>8</v>
      </c>
      <c r="X12" s="11"/>
      <c r="Y12" s="11"/>
      <c r="Z12" s="11"/>
      <c r="AA12" s="11"/>
      <c r="AB12" s="11"/>
      <c r="AC12" s="11"/>
      <c r="AD12" s="11"/>
      <c r="AE12" s="11"/>
      <c r="AF12" s="11"/>
      <c r="AG12" s="12"/>
      <c r="AI12" s="7"/>
      <c r="AJ12" s="8"/>
      <c r="AK12" s="8"/>
      <c r="AL12" s="8"/>
      <c r="AM12" s="8"/>
      <c r="AN12" s="8"/>
      <c r="AO12" s="9"/>
    </row>
    <row r="13" spans="1:47" ht="12.95" customHeight="1">
      <c r="A13" s="18" t="s">
        <v>9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2"/>
      <c r="R13" s="19">
        <v>1</v>
      </c>
      <c r="S13" s="11"/>
      <c r="T13" s="11"/>
      <c r="U13" s="12"/>
      <c r="W13" s="19"/>
      <c r="X13" s="11"/>
      <c r="Y13" s="11"/>
      <c r="Z13" s="11"/>
      <c r="AA13" s="11"/>
      <c r="AB13" s="11"/>
      <c r="AC13" s="11"/>
      <c r="AD13" s="11"/>
      <c r="AE13" s="11"/>
      <c r="AF13" s="11"/>
      <c r="AG13" s="12"/>
      <c r="AI13" s="19">
        <v>1</v>
      </c>
      <c r="AJ13" s="11"/>
      <c r="AK13" s="11"/>
      <c r="AL13" s="11"/>
      <c r="AM13" s="11"/>
      <c r="AN13" s="11"/>
      <c r="AO13" s="12"/>
    </row>
    <row r="14" spans="1:47" ht="12.95" customHeight="1">
      <c r="A14" s="18" t="s">
        <v>10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2"/>
      <c r="R14" s="19">
        <v>9</v>
      </c>
      <c r="S14" s="11"/>
      <c r="T14" s="11"/>
      <c r="U14" s="12"/>
      <c r="W14" s="19"/>
      <c r="X14" s="11"/>
      <c r="Y14" s="11"/>
      <c r="Z14" s="11"/>
      <c r="AA14" s="11"/>
      <c r="AB14" s="11"/>
      <c r="AC14" s="11"/>
      <c r="AD14" s="11"/>
      <c r="AE14" s="11"/>
      <c r="AF14" s="11"/>
      <c r="AG14" s="12"/>
      <c r="AI14" s="19">
        <v>9</v>
      </c>
      <c r="AJ14" s="11"/>
      <c r="AK14" s="11"/>
      <c r="AL14" s="11"/>
      <c r="AM14" s="11"/>
      <c r="AN14" s="11"/>
      <c r="AO14" s="12"/>
    </row>
    <row r="15" spans="1:47" ht="12.95" customHeight="1">
      <c r="A15" s="18" t="s">
        <v>11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2"/>
      <c r="R15" s="19"/>
      <c r="S15" s="11"/>
      <c r="T15" s="11"/>
      <c r="U15" s="12"/>
      <c r="W15" s="19"/>
      <c r="X15" s="11"/>
      <c r="Y15" s="11"/>
      <c r="Z15" s="11"/>
      <c r="AA15" s="11"/>
      <c r="AB15" s="11"/>
      <c r="AC15" s="11"/>
      <c r="AD15" s="11"/>
      <c r="AE15" s="11"/>
      <c r="AF15" s="11"/>
      <c r="AG15" s="12"/>
      <c r="AI15" s="19"/>
      <c r="AJ15" s="11"/>
      <c r="AK15" s="11"/>
      <c r="AL15" s="11"/>
      <c r="AM15" s="11"/>
      <c r="AN15" s="11"/>
      <c r="AO15" s="12"/>
    </row>
    <row r="16" spans="1:47" ht="12.95" customHeight="1">
      <c r="A16" s="18" t="s">
        <v>12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2"/>
      <c r="R16" s="19">
        <v>27</v>
      </c>
      <c r="S16" s="11"/>
      <c r="T16" s="11"/>
      <c r="U16" s="12"/>
      <c r="W16" s="19">
        <v>19</v>
      </c>
      <c r="X16" s="11"/>
      <c r="Y16" s="11"/>
      <c r="Z16" s="11"/>
      <c r="AA16" s="11"/>
      <c r="AB16" s="11"/>
      <c r="AC16" s="11"/>
      <c r="AD16" s="11"/>
      <c r="AE16" s="11"/>
      <c r="AF16" s="11"/>
      <c r="AG16" s="12"/>
      <c r="AI16" s="19">
        <v>46</v>
      </c>
      <c r="AJ16" s="11"/>
      <c r="AK16" s="11"/>
      <c r="AL16" s="11"/>
      <c r="AM16" s="11"/>
      <c r="AN16" s="11"/>
      <c r="AO16" s="12"/>
    </row>
    <row r="17" spans="1:41" ht="15" customHeight="1">
      <c r="A17" s="18" t="s">
        <v>13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2"/>
      <c r="R17" s="19"/>
      <c r="S17" s="11"/>
      <c r="T17" s="11"/>
      <c r="U17" s="12"/>
      <c r="W17" s="19"/>
      <c r="X17" s="11"/>
      <c r="Y17" s="11"/>
      <c r="Z17" s="11"/>
      <c r="AA17" s="11"/>
      <c r="AB17" s="11"/>
      <c r="AC17" s="11"/>
      <c r="AD17" s="11"/>
      <c r="AE17" s="11"/>
      <c r="AF17" s="11"/>
      <c r="AG17" s="12"/>
      <c r="AI17" s="19"/>
      <c r="AJ17" s="11"/>
      <c r="AK17" s="11"/>
      <c r="AL17" s="11"/>
      <c r="AM17" s="11"/>
      <c r="AN17" s="11"/>
      <c r="AO17" s="12"/>
    </row>
    <row r="18" spans="1:41" ht="15" customHeight="1">
      <c r="A18" s="18" t="s">
        <v>14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2"/>
      <c r="R18" s="19">
        <v>1</v>
      </c>
      <c r="S18" s="11"/>
      <c r="T18" s="11"/>
      <c r="U18" s="12"/>
      <c r="W18" s="19"/>
      <c r="X18" s="11"/>
      <c r="Y18" s="11"/>
      <c r="Z18" s="11"/>
      <c r="AA18" s="11"/>
      <c r="AB18" s="11"/>
      <c r="AC18" s="11"/>
      <c r="AD18" s="11"/>
      <c r="AE18" s="11"/>
      <c r="AF18" s="11"/>
      <c r="AG18" s="12"/>
      <c r="AI18" s="19">
        <v>1</v>
      </c>
      <c r="AJ18" s="11"/>
      <c r="AK18" s="11"/>
      <c r="AL18" s="11"/>
      <c r="AM18" s="11"/>
      <c r="AN18" s="11"/>
      <c r="AO18" s="12"/>
    </row>
    <row r="19" spans="1:41" ht="15" customHeight="1">
      <c r="A19" s="18" t="s">
        <v>15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2"/>
      <c r="R19" s="19"/>
      <c r="S19" s="11"/>
      <c r="T19" s="11"/>
      <c r="U19" s="12"/>
      <c r="W19" s="19"/>
      <c r="X19" s="11"/>
      <c r="Y19" s="11"/>
      <c r="Z19" s="11"/>
      <c r="AA19" s="11"/>
      <c r="AB19" s="11"/>
      <c r="AC19" s="11"/>
      <c r="AD19" s="11"/>
      <c r="AE19" s="11"/>
      <c r="AF19" s="11"/>
      <c r="AG19" s="12"/>
      <c r="AI19" s="19"/>
      <c r="AJ19" s="11"/>
      <c r="AK19" s="11"/>
      <c r="AL19" s="11"/>
      <c r="AM19" s="11"/>
      <c r="AN19" s="11"/>
      <c r="AO19" s="12"/>
    </row>
    <row r="20" spans="1:41" ht="15" customHeight="1">
      <c r="A20" s="18" t="s">
        <v>16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2"/>
      <c r="R20" s="19">
        <v>10</v>
      </c>
      <c r="S20" s="11"/>
      <c r="T20" s="11"/>
      <c r="U20" s="12"/>
      <c r="W20" s="19">
        <v>4</v>
      </c>
      <c r="X20" s="11"/>
      <c r="Y20" s="11"/>
      <c r="Z20" s="11"/>
      <c r="AA20" s="11"/>
      <c r="AB20" s="11"/>
      <c r="AC20" s="11"/>
      <c r="AD20" s="11"/>
      <c r="AE20" s="11"/>
      <c r="AF20" s="11"/>
      <c r="AG20" s="12"/>
      <c r="AI20" s="19">
        <v>14</v>
      </c>
      <c r="AJ20" s="11"/>
      <c r="AK20" s="11"/>
      <c r="AL20" s="11"/>
      <c r="AM20" s="11"/>
      <c r="AN20" s="11"/>
      <c r="AO20" s="12"/>
    </row>
    <row r="21" spans="1:41" ht="15" customHeight="1">
      <c r="A21" s="18" t="s">
        <v>17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2"/>
      <c r="R21" s="19">
        <v>5</v>
      </c>
      <c r="S21" s="11"/>
      <c r="T21" s="11"/>
      <c r="U21" s="12"/>
      <c r="W21" s="19">
        <v>1</v>
      </c>
      <c r="X21" s="11"/>
      <c r="Y21" s="11"/>
      <c r="Z21" s="11"/>
      <c r="AA21" s="11"/>
      <c r="AB21" s="11"/>
      <c r="AC21" s="11"/>
      <c r="AD21" s="11"/>
      <c r="AE21" s="11"/>
      <c r="AF21" s="11"/>
      <c r="AG21" s="12"/>
      <c r="AI21" s="19">
        <v>6</v>
      </c>
      <c r="AJ21" s="11"/>
      <c r="AK21" s="11"/>
      <c r="AL21" s="11"/>
      <c r="AM21" s="11"/>
      <c r="AN21" s="11"/>
      <c r="AO21" s="12"/>
    </row>
    <row r="22" spans="1:41" ht="15" customHeight="1">
      <c r="A22" s="18" t="s">
        <v>18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2"/>
      <c r="R22" s="19">
        <v>5</v>
      </c>
      <c r="S22" s="11"/>
      <c r="T22" s="11"/>
      <c r="U22" s="12"/>
      <c r="W22" s="19">
        <v>1</v>
      </c>
      <c r="X22" s="11"/>
      <c r="Y22" s="11"/>
      <c r="Z22" s="11"/>
      <c r="AA22" s="11"/>
      <c r="AB22" s="11"/>
      <c r="AC22" s="11"/>
      <c r="AD22" s="11"/>
      <c r="AE22" s="11"/>
      <c r="AF22" s="11"/>
      <c r="AG22" s="12"/>
      <c r="AI22" s="19">
        <v>6</v>
      </c>
      <c r="AJ22" s="11"/>
      <c r="AK22" s="11"/>
      <c r="AL22" s="11"/>
      <c r="AM22" s="11"/>
      <c r="AN22" s="11"/>
      <c r="AO22" s="12"/>
    </row>
    <row r="24" spans="1:41" ht="15" customHeight="1">
      <c r="D24" s="17" t="s">
        <v>19</v>
      </c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</row>
    <row r="26" spans="1:41" ht="15" customHeight="1">
      <c r="A26" s="4" t="s">
        <v>20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6"/>
      <c r="Q26" s="10" t="s">
        <v>5</v>
      </c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2"/>
      <c r="AH26" s="13" t="s">
        <v>6</v>
      </c>
      <c r="AI26" s="5"/>
      <c r="AJ26" s="5"/>
      <c r="AK26" s="5"/>
      <c r="AL26" s="5"/>
      <c r="AM26" s="5"/>
      <c r="AN26" s="5"/>
      <c r="AO26" s="6"/>
    </row>
    <row r="27" spans="1:41">
      <c r="A27" s="7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9"/>
      <c r="Q27" s="10" t="s">
        <v>7</v>
      </c>
      <c r="R27" s="11"/>
      <c r="S27" s="11"/>
      <c r="T27" s="11"/>
      <c r="U27" s="12"/>
      <c r="V27" s="10" t="s">
        <v>8</v>
      </c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2"/>
      <c r="AH27" s="7"/>
      <c r="AI27" s="8"/>
      <c r="AJ27" s="8"/>
      <c r="AK27" s="8"/>
      <c r="AL27" s="8"/>
      <c r="AM27" s="8"/>
      <c r="AN27" s="8"/>
      <c r="AO27" s="9"/>
    </row>
    <row r="28" spans="1:41" ht="15" customHeight="1">
      <c r="A28" s="18" t="s">
        <v>21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2"/>
      <c r="Q28" s="19"/>
      <c r="R28" s="11"/>
      <c r="S28" s="11"/>
      <c r="T28" s="11"/>
      <c r="U28" s="12"/>
      <c r="V28" s="19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2"/>
      <c r="AH28" s="19"/>
      <c r="AI28" s="11"/>
      <c r="AJ28" s="11"/>
      <c r="AK28" s="11"/>
      <c r="AL28" s="11"/>
      <c r="AM28" s="11"/>
      <c r="AN28" s="11"/>
      <c r="AO28" s="12"/>
    </row>
    <row r="29" spans="1:41" ht="15" customHeight="1">
      <c r="A29" s="18" t="s">
        <v>22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2"/>
      <c r="Q29" s="19">
        <v>52</v>
      </c>
      <c r="R29" s="11"/>
      <c r="S29" s="11"/>
      <c r="T29" s="11"/>
      <c r="U29" s="12"/>
      <c r="V29" s="19">
        <v>4</v>
      </c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2"/>
      <c r="AH29" s="19">
        <v>56</v>
      </c>
      <c r="AI29" s="11"/>
      <c r="AJ29" s="11"/>
      <c r="AK29" s="11"/>
      <c r="AL29" s="11"/>
      <c r="AM29" s="11"/>
      <c r="AN29" s="11"/>
      <c r="AO29" s="12"/>
    </row>
    <row r="32" spans="1:41" ht="15" customHeight="1">
      <c r="E32" s="17" t="s">
        <v>23</v>
      </c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</row>
    <row r="34" spans="4:43" ht="15" customHeight="1">
      <c r="D34" s="4" t="s">
        <v>24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6"/>
      <c r="S34" s="10" t="s">
        <v>5</v>
      </c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2"/>
      <c r="AJ34" s="13" t="s">
        <v>6</v>
      </c>
      <c r="AK34" s="5"/>
      <c r="AL34" s="5"/>
      <c r="AM34" s="5"/>
      <c r="AN34" s="5"/>
      <c r="AO34" s="5"/>
      <c r="AP34" s="5"/>
      <c r="AQ34" s="6"/>
    </row>
    <row r="35" spans="4:43">
      <c r="D35" s="7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9"/>
      <c r="S35" s="10" t="s">
        <v>7</v>
      </c>
      <c r="T35" s="11"/>
      <c r="U35" s="11"/>
      <c r="V35" s="11"/>
      <c r="W35" s="12"/>
      <c r="X35" s="10" t="s">
        <v>8</v>
      </c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2"/>
      <c r="AJ35" s="7"/>
      <c r="AK35" s="8"/>
      <c r="AL35" s="8"/>
      <c r="AM35" s="8"/>
      <c r="AN35" s="8"/>
      <c r="AO35" s="8"/>
      <c r="AP35" s="8"/>
      <c r="AQ35" s="9"/>
    </row>
    <row r="36" spans="4:43" ht="15" customHeight="1">
      <c r="D36" s="18" t="s">
        <v>25</v>
      </c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2"/>
      <c r="S36" s="19"/>
      <c r="T36" s="11"/>
      <c r="U36" s="11"/>
      <c r="V36" s="11"/>
      <c r="W36" s="12"/>
      <c r="X36" s="19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2"/>
      <c r="AJ36" s="19"/>
      <c r="AK36" s="11"/>
      <c r="AL36" s="11"/>
      <c r="AM36" s="11"/>
      <c r="AN36" s="11"/>
      <c r="AO36" s="11"/>
      <c r="AP36" s="11"/>
      <c r="AQ36" s="12"/>
    </row>
    <row r="37" spans="4:43" ht="15" customHeight="1">
      <c r="D37" s="18" t="s">
        <v>26</v>
      </c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2"/>
      <c r="S37" s="19"/>
      <c r="T37" s="11"/>
      <c r="U37" s="11"/>
      <c r="V37" s="11"/>
      <c r="W37" s="12"/>
      <c r="X37" s="19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2"/>
      <c r="AJ37" s="19"/>
      <c r="AK37" s="11"/>
      <c r="AL37" s="11"/>
      <c r="AM37" s="11"/>
      <c r="AN37" s="11"/>
      <c r="AO37" s="11"/>
      <c r="AP37" s="11"/>
      <c r="AQ37" s="12"/>
    </row>
    <row r="38" spans="4:43" ht="15" customHeight="1">
      <c r="D38" s="18" t="s">
        <v>27</v>
      </c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2"/>
      <c r="S38" s="19"/>
      <c r="T38" s="11"/>
      <c r="U38" s="11"/>
      <c r="V38" s="11"/>
      <c r="W38" s="12"/>
      <c r="X38" s="19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2"/>
      <c r="AJ38" s="19"/>
      <c r="AK38" s="11"/>
      <c r="AL38" s="11"/>
      <c r="AM38" s="11"/>
      <c r="AN38" s="11"/>
      <c r="AO38" s="11"/>
      <c r="AP38" s="11"/>
      <c r="AQ38" s="12"/>
    </row>
    <row r="39" spans="4:43" ht="15" customHeight="1">
      <c r="D39" s="18" t="s">
        <v>28</v>
      </c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2"/>
      <c r="S39" s="19">
        <v>15</v>
      </c>
      <c r="T39" s="11"/>
      <c r="U39" s="11"/>
      <c r="V39" s="11"/>
      <c r="W39" s="12"/>
      <c r="X39" s="19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2"/>
      <c r="AJ39" s="19">
        <v>15</v>
      </c>
      <c r="AK39" s="11"/>
      <c r="AL39" s="11"/>
      <c r="AM39" s="11"/>
      <c r="AN39" s="11"/>
      <c r="AO39" s="11"/>
      <c r="AP39" s="11"/>
      <c r="AQ39" s="12"/>
    </row>
    <row r="40" spans="4:43" ht="15" customHeight="1">
      <c r="D40" s="18" t="s">
        <v>29</v>
      </c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2"/>
      <c r="S40" s="19">
        <v>6</v>
      </c>
      <c r="T40" s="11"/>
      <c r="U40" s="11"/>
      <c r="V40" s="11"/>
      <c r="W40" s="12"/>
      <c r="X40" s="19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2"/>
      <c r="AJ40" s="19">
        <v>6</v>
      </c>
      <c r="AK40" s="11"/>
      <c r="AL40" s="11"/>
      <c r="AM40" s="11"/>
      <c r="AN40" s="11"/>
      <c r="AO40" s="11"/>
      <c r="AP40" s="11"/>
      <c r="AQ40" s="12"/>
    </row>
    <row r="41" spans="4:43" ht="15" customHeight="1">
      <c r="D41" s="18" t="s">
        <v>30</v>
      </c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2"/>
      <c r="S41" s="19">
        <v>3</v>
      </c>
      <c r="T41" s="11"/>
      <c r="U41" s="11"/>
      <c r="V41" s="11"/>
      <c r="W41" s="12"/>
      <c r="X41" s="19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2"/>
      <c r="AJ41" s="19">
        <v>3</v>
      </c>
      <c r="AK41" s="11"/>
      <c r="AL41" s="11"/>
      <c r="AM41" s="11"/>
      <c r="AN41" s="11"/>
      <c r="AO41" s="11"/>
      <c r="AP41" s="11"/>
      <c r="AQ41" s="12"/>
    </row>
    <row r="42" spans="4:43" ht="15" customHeight="1">
      <c r="D42" s="18" t="s">
        <v>31</v>
      </c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2"/>
      <c r="S42" s="19"/>
      <c r="T42" s="11"/>
      <c r="U42" s="11"/>
      <c r="V42" s="11"/>
      <c r="W42" s="12"/>
      <c r="X42" s="19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2"/>
      <c r="AJ42" s="19"/>
      <c r="AK42" s="11"/>
      <c r="AL42" s="11"/>
      <c r="AM42" s="11"/>
      <c r="AN42" s="11"/>
      <c r="AO42" s="11"/>
      <c r="AP42" s="11"/>
      <c r="AQ42" s="12"/>
    </row>
    <row r="43" spans="4:43" ht="15" customHeight="1">
      <c r="D43" s="18" t="s">
        <v>32</v>
      </c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2"/>
      <c r="S43" s="19"/>
      <c r="T43" s="11"/>
      <c r="U43" s="11"/>
      <c r="V43" s="11"/>
      <c r="W43" s="12"/>
      <c r="X43" s="19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2"/>
      <c r="AJ43" s="19"/>
      <c r="AK43" s="11"/>
      <c r="AL43" s="11"/>
      <c r="AM43" s="11"/>
      <c r="AN43" s="11"/>
      <c r="AO43" s="11"/>
      <c r="AP43" s="11"/>
      <c r="AQ43" s="12"/>
    </row>
    <row r="46" spans="4:43" ht="15" customHeight="1">
      <c r="F46" s="17" t="s">
        <v>33</v>
      </c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</row>
    <row r="48" spans="4:43" ht="15" customHeight="1">
      <c r="F48" s="4" t="s">
        <v>34</v>
      </c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6"/>
      <c r="S48" s="10" t="s">
        <v>5</v>
      </c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2"/>
      <c r="AG48" s="13" t="s">
        <v>6</v>
      </c>
      <c r="AH48" s="5"/>
      <c r="AI48" s="5"/>
      <c r="AJ48" s="5"/>
      <c r="AK48" s="5"/>
      <c r="AL48" s="5"/>
      <c r="AM48" s="6"/>
    </row>
    <row r="49" spans="2:39">
      <c r="F49" s="7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9"/>
      <c r="S49" s="10" t="s">
        <v>7</v>
      </c>
      <c r="T49" s="11"/>
      <c r="U49" s="12"/>
      <c r="W49" s="10" t="s">
        <v>8</v>
      </c>
      <c r="X49" s="11"/>
      <c r="Y49" s="11"/>
      <c r="Z49" s="11"/>
      <c r="AA49" s="11"/>
      <c r="AB49" s="11"/>
      <c r="AC49" s="11"/>
      <c r="AD49" s="11"/>
      <c r="AE49" s="11"/>
      <c r="AF49" s="12"/>
      <c r="AG49" s="7"/>
      <c r="AH49" s="8"/>
      <c r="AI49" s="8"/>
      <c r="AJ49" s="8"/>
      <c r="AK49" s="8"/>
      <c r="AL49" s="8"/>
      <c r="AM49" s="9"/>
    </row>
    <row r="50" spans="2:39" ht="15" customHeight="1">
      <c r="F50" s="18" t="s">
        <v>35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2"/>
      <c r="S50" s="19"/>
      <c r="T50" s="11"/>
      <c r="U50" s="12"/>
      <c r="W50" s="19"/>
      <c r="X50" s="11"/>
      <c r="Y50" s="11"/>
      <c r="Z50" s="11"/>
      <c r="AA50" s="11"/>
      <c r="AB50" s="11"/>
      <c r="AC50" s="11"/>
      <c r="AD50" s="11"/>
      <c r="AE50" s="11"/>
      <c r="AF50" s="12"/>
      <c r="AG50" s="19"/>
      <c r="AH50" s="11"/>
      <c r="AI50" s="11"/>
      <c r="AJ50" s="11"/>
      <c r="AK50" s="11"/>
      <c r="AL50" s="11"/>
      <c r="AM50" s="12"/>
    </row>
    <row r="51" spans="2:39" ht="15" customHeight="1">
      <c r="F51" s="18" t="s">
        <v>36</v>
      </c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2"/>
      <c r="S51" s="19"/>
      <c r="T51" s="11"/>
      <c r="U51" s="12"/>
      <c r="W51" s="19"/>
      <c r="X51" s="11"/>
      <c r="Y51" s="11"/>
      <c r="Z51" s="11"/>
      <c r="AA51" s="11"/>
      <c r="AB51" s="11"/>
      <c r="AC51" s="11"/>
      <c r="AD51" s="11"/>
      <c r="AE51" s="11"/>
      <c r="AF51" s="12"/>
      <c r="AG51" s="19"/>
      <c r="AH51" s="11"/>
      <c r="AI51" s="11"/>
      <c r="AJ51" s="11"/>
      <c r="AK51" s="11"/>
      <c r="AL51" s="11"/>
      <c r="AM51" s="12"/>
    </row>
    <row r="54" spans="2:39" ht="15" customHeight="1">
      <c r="F54" s="17" t="s">
        <v>37</v>
      </c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</row>
    <row r="56" spans="2:39" ht="15" customHeight="1">
      <c r="G56" s="4" t="s">
        <v>38</v>
      </c>
      <c r="H56" s="5"/>
      <c r="I56" s="5"/>
      <c r="J56" s="5"/>
      <c r="K56" s="5"/>
      <c r="L56" s="5"/>
      <c r="M56" s="5"/>
      <c r="N56" s="5"/>
      <c r="O56" s="5"/>
      <c r="P56" s="5"/>
      <c r="Q56" s="5"/>
      <c r="R56" s="6"/>
      <c r="S56" s="10" t="s">
        <v>5</v>
      </c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2"/>
      <c r="AG56" s="13" t="s">
        <v>6</v>
      </c>
      <c r="AH56" s="5"/>
      <c r="AI56" s="5"/>
      <c r="AJ56" s="5"/>
      <c r="AK56" s="5"/>
      <c r="AL56" s="5"/>
      <c r="AM56" s="6"/>
    </row>
    <row r="57" spans="2:39">
      <c r="G57" s="7"/>
      <c r="H57" s="8"/>
      <c r="I57" s="8"/>
      <c r="J57" s="8"/>
      <c r="K57" s="8"/>
      <c r="L57" s="8"/>
      <c r="M57" s="8"/>
      <c r="N57" s="8"/>
      <c r="O57" s="8"/>
      <c r="P57" s="8"/>
      <c r="Q57" s="8"/>
      <c r="R57" s="9"/>
      <c r="S57" s="10" t="s">
        <v>7</v>
      </c>
      <c r="T57" s="11"/>
      <c r="U57" s="12"/>
      <c r="V57" s="10" t="s">
        <v>8</v>
      </c>
      <c r="W57" s="11"/>
      <c r="X57" s="11"/>
      <c r="Y57" s="11"/>
      <c r="Z57" s="11"/>
      <c r="AA57" s="11"/>
      <c r="AB57" s="11"/>
      <c r="AC57" s="11"/>
      <c r="AD57" s="11"/>
      <c r="AE57" s="11"/>
      <c r="AF57" s="12"/>
      <c r="AG57" s="7"/>
      <c r="AH57" s="8"/>
      <c r="AI57" s="8"/>
      <c r="AJ57" s="8"/>
      <c r="AK57" s="8"/>
      <c r="AL57" s="8"/>
      <c r="AM57" s="9"/>
    </row>
    <row r="58" spans="2:39" ht="15" customHeight="1">
      <c r="G58" s="18" t="s">
        <v>39</v>
      </c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2"/>
      <c r="S58" s="19">
        <v>4</v>
      </c>
      <c r="T58" s="11"/>
      <c r="U58" s="12"/>
      <c r="V58" s="19"/>
      <c r="W58" s="11"/>
      <c r="X58" s="11"/>
      <c r="Y58" s="11"/>
      <c r="Z58" s="11"/>
      <c r="AA58" s="11"/>
      <c r="AB58" s="11"/>
      <c r="AC58" s="11"/>
      <c r="AD58" s="11"/>
      <c r="AE58" s="11"/>
      <c r="AF58" s="12"/>
      <c r="AG58" s="19">
        <v>4</v>
      </c>
      <c r="AH58" s="11"/>
      <c r="AI58" s="11"/>
      <c r="AJ58" s="11"/>
      <c r="AK58" s="11"/>
      <c r="AL58" s="11"/>
      <c r="AM58" s="12"/>
    </row>
    <row r="59" spans="2:39" ht="15" customHeight="1">
      <c r="G59" s="18" t="s">
        <v>40</v>
      </c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2"/>
      <c r="S59" s="19">
        <v>1</v>
      </c>
      <c r="T59" s="11"/>
      <c r="U59" s="12"/>
      <c r="V59" s="19"/>
      <c r="W59" s="11"/>
      <c r="X59" s="11"/>
      <c r="Y59" s="11"/>
      <c r="Z59" s="11"/>
      <c r="AA59" s="11"/>
      <c r="AB59" s="11"/>
      <c r="AC59" s="11"/>
      <c r="AD59" s="11"/>
      <c r="AE59" s="11"/>
      <c r="AF59" s="12"/>
      <c r="AG59" s="19">
        <v>1</v>
      </c>
      <c r="AH59" s="11"/>
      <c r="AI59" s="11"/>
      <c r="AJ59" s="11"/>
      <c r="AK59" s="11"/>
      <c r="AL59" s="11"/>
      <c r="AM59" s="12"/>
    </row>
    <row r="60" spans="2:39" ht="15" customHeight="1">
      <c r="G60" s="18" t="s">
        <v>41</v>
      </c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2"/>
      <c r="S60" s="19"/>
      <c r="T60" s="11"/>
      <c r="U60" s="12"/>
      <c r="V60" s="19"/>
      <c r="W60" s="11"/>
      <c r="X60" s="11"/>
      <c r="Y60" s="11"/>
      <c r="Z60" s="11"/>
      <c r="AA60" s="11"/>
      <c r="AB60" s="11"/>
      <c r="AC60" s="11"/>
      <c r="AD60" s="11"/>
      <c r="AE60" s="11"/>
      <c r="AF60" s="12"/>
      <c r="AG60" s="19"/>
      <c r="AH60" s="11"/>
      <c r="AI60" s="11"/>
      <c r="AJ60" s="11"/>
      <c r="AK60" s="11"/>
      <c r="AL60" s="11"/>
      <c r="AM60" s="12"/>
    </row>
    <row r="63" spans="2:39" ht="15" customHeight="1">
      <c r="B63" s="4" t="s">
        <v>42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6"/>
      <c r="S63" s="10" t="s">
        <v>5</v>
      </c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2"/>
      <c r="AG63" s="13" t="s">
        <v>6</v>
      </c>
      <c r="AH63" s="5"/>
      <c r="AI63" s="5"/>
      <c r="AJ63" s="5"/>
      <c r="AK63" s="5"/>
      <c r="AL63" s="5"/>
      <c r="AM63" s="6"/>
    </row>
    <row r="64" spans="2:39">
      <c r="B64" s="7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9"/>
      <c r="S64" s="10" t="s">
        <v>7</v>
      </c>
      <c r="T64" s="11"/>
      <c r="U64" s="12"/>
      <c r="W64" s="10" t="s">
        <v>8</v>
      </c>
      <c r="X64" s="11"/>
      <c r="Y64" s="11"/>
      <c r="Z64" s="11"/>
      <c r="AA64" s="11"/>
      <c r="AB64" s="11"/>
      <c r="AC64" s="11"/>
      <c r="AD64" s="11"/>
      <c r="AE64" s="11"/>
      <c r="AF64" s="12"/>
      <c r="AG64" s="7"/>
      <c r="AH64" s="8"/>
      <c r="AI64" s="8"/>
      <c r="AJ64" s="8"/>
      <c r="AK64" s="8"/>
      <c r="AL64" s="8"/>
      <c r="AM64" s="9"/>
    </row>
    <row r="65" spans="2:39" ht="15" customHeight="1">
      <c r="B65" s="18" t="s">
        <v>43</v>
      </c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2"/>
      <c r="S65" s="19"/>
      <c r="T65" s="11"/>
      <c r="U65" s="12"/>
      <c r="W65" s="19">
        <v>1</v>
      </c>
      <c r="X65" s="11"/>
      <c r="Y65" s="11"/>
      <c r="Z65" s="11"/>
      <c r="AA65" s="11"/>
      <c r="AB65" s="11"/>
      <c r="AC65" s="11"/>
      <c r="AD65" s="11"/>
      <c r="AE65" s="11"/>
      <c r="AF65" s="12"/>
      <c r="AG65" s="19">
        <v>1</v>
      </c>
      <c r="AH65" s="11"/>
      <c r="AI65" s="11"/>
      <c r="AJ65" s="11"/>
      <c r="AK65" s="11"/>
      <c r="AL65" s="11"/>
      <c r="AM65" s="12"/>
    </row>
    <row r="66" spans="2:39" ht="15" customHeight="1">
      <c r="B66" s="18" t="s">
        <v>44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2"/>
      <c r="S66" s="19"/>
      <c r="T66" s="11"/>
      <c r="U66" s="12"/>
      <c r="W66" s="19"/>
      <c r="X66" s="11"/>
      <c r="Y66" s="11"/>
      <c r="Z66" s="11"/>
      <c r="AA66" s="11"/>
      <c r="AB66" s="11"/>
      <c r="AC66" s="11"/>
      <c r="AD66" s="11"/>
      <c r="AE66" s="11"/>
      <c r="AF66" s="12"/>
      <c r="AG66" s="19"/>
      <c r="AH66" s="11"/>
      <c r="AI66" s="11"/>
      <c r="AJ66" s="11"/>
      <c r="AK66" s="11"/>
      <c r="AL66" s="11"/>
      <c r="AM66" s="12"/>
    </row>
    <row r="67" spans="2:39" ht="15" customHeight="1">
      <c r="B67" s="18" t="s">
        <v>45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2"/>
      <c r="S67" s="19"/>
      <c r="T67" s="11"/>
      <c r="U67" s="12"/>
      <c r="W67" s="19"/>
      <c r="X67" s="11"/>
      <c r="Y67" s="11"/>
      <c r="Z67" s="11"/>
      <c r="AA67" s="11"/>
      <c r="AB67" s="11"/>
      <c r="AC67" s="11"/>
      <c r="AD67" s="11"/>
      <c r="AE67" s="11"/>
      <c r="AF67" s="12"/>
      <c r="AG67" s="19"/>
      <c r="AH67" s="11"/>
      <c r="AI67" s="11"/>
      <c r="AJ67" s="11"/>
      <c r="AK67" s="11"/>
      <c r="AL67" s="11"/>
      <c r="AM67" s="12"/>
    </row>
    <row r="70" spans="2:39" ht="15" customHeight="1">
      <c r="G70" s="4" t="s">
        <v>46</v>
      </c>
      <c r="H70" s="5"/>
      <c r="I70" s="5"/>
      <c r="J70" s="5"/>
      <c r="K70" s="5"/>
      <c r="L70" s="5"/>
      <c r="M70" s="5"/>
      <c r="N70" s="5"/>
      <c r="O70" s="5"/>
      <c r="P70" s="5"/>
      <c r="Q70" s="5"/>
      <c r="R70" s="6"/>
      <c r="S70" s="10" t="s">
        <v>5</v>
      </c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2"/>
      <c r="AG70" s="13" t="s">
        <v>6</v>
      </c>
      <c r="AH70" s="5"/>
      <c r="AI70" s="5"/>
      <c r="AJ70" s="5"/>
      <c r="AK70" s="5"/>
      <c r="AL70" s="5"/>
      <c r="AM70" s="6"/>
    </row>
    <row r="71" spans="2:39">
      <c r="G71" s="7"/>
      <c r="H71" s="8"/>
      <c r="I71" s="8"/>
      <c r="J71" s="8"/>
      <c r="K71" s="8"/>
      <c r="L71" s="8"/>
      <c r="M71" s="8"/>
      <c r="N71" s="8"/>
      <c r="O71" s="8"/>
      <c r="P71" s="8"/>
      <c r="Q71" s="8"/>
      <c r="R71" s="9"/>
      <c r="S71" s="10" t="s">
        <v>7</v>
      </c>
      <c r="T71" s="11"/>
      <c r="U71" s="12"/>
      <c r="W71" s="10" t="s">
        <v>8</v>
      </c>
      <c r="X71" s="11"/>
      <c r="Y71" s="11"/>
      <c r="Z71" s="11"/>
      <c r="AA71" s="11"/>
      <c r="AB71" s="11"/>
      <c r="AC71" s="11"/>
      <c r="AD71" s="11"/>
      <c r="AE71" s="11"/>
      <c r="AF71" s="12"/>
      <c r="AG71" s="7"/>
      <c r="AH71" s="8"/>
      <c r="AI71" s="8"/>
      <c r="AJ71" s="8"/>
      <c r="AK71" s="8"/>
      <c r="AL71" s="8"/>
      <c r="AM71" s="9"/>
    </row>
    <row r="72" spans="2:39" ht="15" customHeight="1">
      <c r="G72" s="18" t="s">
        <v>47</v>
      </c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2"/>
      <c r="S72" s="19"/>
      <c r="T72" s="11"/>
      <c r="U72" s="12"/>
      <c r="W72" s="19"/>
      <c r="X72" s="11"/>
      <c r="Y72" s="11"/>
      <c r="Z72" s="11"/>
      <c r="AA72" s="11"/>
      <c r="AB72" s="11"/>
      <c r="AC72" s="11"/>
      <c r="AD72" s="11"/>
      <c r="AE72" s="11"/>
      <c r="AF72" s="12"/>
      <c r="AG72" s="19"/>
      <c r="AH72" s="11"/>
      <c r="AI72" s="11"/>
      <c r="AJ72" s="11"/>
      <c r="AK72" s="11"/>
      <c r="AL72" s="11"/>
      <c r="AM72" s="12"/>
    </row>
    <row r="73" spans="2:39" ht="15" customHeight="1">
      <c r="G73" s="18" t="s">
        <v>48</v>
      </c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2"/>
      <c r="S73" s="19"/>
      <c r="T73" s="11"/>
      <c r="U73" s="12"/>
      <c r="W73" s="19">
        <v>1</v>
      </c>
      <c r="X73" s="11"/>
      <c r="Y73" s="11"/>
      <c r="Z73" s="11"/>
      <c r="AA73" s="11"/>
      <c r="AB73" s="11"/>
      <c r="AC73" s="11"/>
      <c r="AD73" s="11"/>
      <c r="AE73" s="11"/>
      <c r="AF73" s="12"/>
      <c r="AG73" s="19">
        <v>1</v>
      </c>
      <c r="AH73" s="11"/>
      <c r="AI73" s="11"/>
      <c r="AJ73" s="11"/>
      <c r="AK73" s="11"/>
      <c r="AL73" s="11"/>
      <c r="AM73" s="12"/>
    </row>
    <row r="74" spans="2:39" ht="15" customHeight="1">
      <c r="G74" s="18" t="s">
        <v>49</v>
      </c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2"/>
      <c r="S74" s="19"/>
      <c r="T74" s="11"/>
      <c r="U74" s="12"/>
      <c r="W74" s="19"/>
      <c r="X74" s="11"/>
      <c r="Y74" s="11"/>
      <c r="Z74" s="11"/>
      <c r="AA74" s="11"/>
      <c r="AB74" s="11"/>
      <c r="AC74" s="11"/>
      <c r="AD74" s="11"/>
      <c r="AE74" s="11"/>
      <c r="AF74" s="12"/>
      <c r="AG74" s="19"/>
      <c r="AH74" s="11"/>
      <c r="AI74" s="11"/>
      <c r="AJ74" s="11"/>
      <c r="AK74" s="11"/>
      <c r="AL74" s="11"/>
      <c r="AM74" s="12"/>
    </row>
    <row r="75" spans="2:39" ht="15" customHeight="1">
      <c r="G75" s="18" t="s">
        <v>50</v>
      </c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2"/>
      <c r="S75" s="19"/>
      <c r="T75" s="11"/>
      <c r="U75" s="12"/>
      <c r="W75" s="19"/>
      <c r="X75" s="11"/>
      <c r="Y75" s="11"/>
      <c r="Z75" s="11"/>
      <c r="AA75" s="11"/>
      <c r="AB75" s="11"/>
      <c r="AC75" s="11"/>
      <c r="AD75" s="11"/>
      <c r="AE75" s="11"/>
      <c r="AF75" s="12"/>
      <c r="AG75" s="19"/>
      <c r="AH75" s="11"/>
      <c r="AI75" s="11"/>
      <c r="AJ75" s="11"/>
      <c r="AK75" s="11"/>
      <c r="AL75" s="11"/>
      <c r="AM75" s="12"/>
    </row>
    <row r="76" spans="2:39" ht="15" customHeight="1">
      <c r="G76" s="18" t="s">
        <v>51</v>
      </c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2"/>
      <c r="S76" s="19"/>
      <c r="T76" s="11"/>
      <c r="U76" s="12"/>
      <c r="W76" s="19"/>
      <c r="X76" s="11"/>
      <c r="Y76" s="11"/>
      <c r="Z76" s="11"/>
      <c r="AA76" s="11"/>
      <c r="AB76" s="11"/>
      <c r="AC76" s="11"/>
      <c r="AD76" s="11"/>
      <c r="AE76" s="11"/>
      <c r="AF76" s="12"/>
      <c r="AG76" s="19"/>
      <c r="AH76" s="11"/>
      <c r="AI76" s="11"/>
      <c r="AJ76" s="11"/>
      <c r="AK76" s="11"/>
      <c r="AL76" s="11"/>
      <c r="AM76" s="12"/>
    </row>
    <row r="77" spans="2:39" ht="15" customHeight="1">
      <c r="G77" s="18" t="s">
        <v>52</v>
      </c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2"/>
      <c r="S77" s="19"/>
      <c r="T77" s="11"/>
      <c r="U77" s="12"/>
      <c r="W77" s="19"/>
      <c r="X77" s="11"/>
      <c r="Y77" s="11"/>
      <c r="Z77" s="11"/>
      <c r="AA77" s="11"/>
      <c r="AB77" s="11"/>
      <c r="AC77" s="11"/>
      <c r="AD77" s="11"/>
      <c r="AE77" s="11"/>
      <c r="AF77" s="12"/>
      <c r="AG77" s="19"/>
      <c r="AH77" s="11"/>
      <c r="AI77" s="11"/>
      <c r="AJ77" s="11"/>
      <c r="AK77" s="11"/>
      <c r="AL77" s="11"/>
      <c r="AM77" s="12"/>
    </row>
    <row r="79" spans="2:39" ht="15" customHeight="1">
      <c r="B79" s="17" t="s">
        <v>53</v>
      </c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</row>
    <row r="81" spans="2:43" ht="15" customHeight="1">
      <c r="C81" s="4" t="s">
        <v>38</v>
      </c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6"/>
      <c r="S81" s="10" t="s">
        <v>5</v>
      </c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2"/>
      <c r="AJ81" s="13" t="s">
        <v>6</v>
      </c>
      <c r="AK81" s="5"/>
      <c r="AL81" s="5"/>
      <c r="AM81" s="5"/>
      <c r="AN81" s="5"/>
      <c r="AO81" s="5"/>
      <c r="AP81" s="5"/>
      <c r="AQ81" s="6"/>
    </row>
    <row r="82" spans="2:43">
      <c r="C82" s="7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9"/>
      <c r="S82" s="10" t="s">
        <v>7</v>
      </c>
      <c r="T82" s="11"/>
      <c r="U82" s="11"/>
      <c r="V82" s="11"/>
      <c r="W82" s="12"/>
      <c r="X82" s="10" t="s">
        <v>8</v>
      </c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2"/>
      <c r="AJ82" s="7"/>
      <c r="AK82" s="8"/>
      <c r="AL82" s="8"/>
      <c r="AM82" s="8"/>
      <c r="AN82" s="8"/>
      <c r="AO82" s="8"/>
      <c r="AP82" s="8"/>
      <c r="AQ82" s="9"/>
    </row>
    <row r="83" spans="2:43" ht="15" customHeight="1">
      <c r="C83" s="18" t="s">
        <v>54</v>
      </c>
      <c r="D83" s="5"/>
      <c r="E83" s="5"/>
      <c r="F83" s="5"/>
      <c r="G83" s="5"/>
      <c r="H83" s="5"/>
      <c r="I83" s="5"/>
      <c r="J83" s="5"/>
      <c r="K83" s="5"/>
      <c r="L83" s="5"/>
      <c r="M83" s="6"/>
      <c r="O83" s="18" t="s">
        <v>55</v>
      </c>
      <c r="P83" s="11"/>
      <c r="Q83" s="11"/>
      <c r="R83" s="12"/>
      <c r="S83" s="19">
        <v>70</v>
      </c>
      <c r="T83" s="11"/>
      <c r="U83" s="11"/>
      <c r="V83" s="11"/>
      <c r="W83" s="12"/>
      <c r="X83" s="19">
        <v>1</v>
      </c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2"/>
      <c r="AJ83" s="19">
        <v>71</v>
      </c>
      <c r="AK83" s="11"/>
      <c r="AL83" s="11"/>
      <c r="AM83" s="11"/>
      <c r="AN83" s="11"/>
      <c r="AO83" s="11"/>
      <c r="AP83" s="11"/>
      <c r="AQ83" s="12"/>
    </row>
    <row r="84" spans="2:43" ht="15" customHeight="1">
      <c r="C84" s="20"/>
      <c r="D84" s="8"/>
      <c r="E84" s="8"/>
      <c r="F84" s="8"/>
      <c r="G84" s="8"/>
      <c r="H84" s="8"/>
      <c r="I84" s="8"/>
      <c r="J84" s="8"/>
      <c r="K84" s="8"/>
      <c r="L84" s="8"/>
      <c r="M84" s="9"/>
      <c r="O84" s="18" t="s">
        <v>56</v>
      </c>
      <c r="P84" s="11"/>
      <c r="Q84" s="11"/>
      <c r="R84" s="12"/>
      <c r="S84" s="19">
        <v>5</v>
      </c>
      <c r="T84" s="11"/>
      <c r="U84" s="11"/>
      <c r="V84" s="11"/>
      <c r="W84" s="12"/>
      <c r="X84" s="19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2"/>
      <c r="AJ84" s="19">
        <v>5</v>
      </c>
      <c r="AK84" s="11"/>
      <c r="AL84" s="11"/>
      <c r="AM84" s="11"/>
      <c r="AN84" s="11"/>
      <c r="AO84" s="11"/>
      <c r="AP84" s="11"/>
      <c r="AQ84" s="12"/>
    </row>
    <row r="85" spans="2:43" ht="15" customHeight="1">
      <c r="C85" s="18" t="s">
        <v>57</v>
      </c>
      <c r="D85" s="5"/>
      <c r="E85" s="5"/>
      <c r="F85" s="5"/>
      <c r="G85" s="5"/>
      <c r="H85" s="5"/>
      <c r="I85" s="5"/>
      <c r="J85" s="5"/>
      <c r="K85" s="5"/>
      <c r="L85" s="5"/>
      <c r="M85" s="6"/>
      <c r="O85" s="18" t="s">
        <v>55</v>
      </c>
      <c r="P85" s="11"/>
      <c r="Q85" s="11"/>
      <c r="R85" s="12"/>
      <c r="S85" s="19">
        <v>2</v>
      </c>
      <c r="T85" s="11"/>
      <c r="U85" s="11"/>
      <c r="V85" s="11"/>
      <c r="W85" s="12"/>
      <c r="X85" s="19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2"/>
      <c r="AJ85" s="19">
        <v>2</v>
      </c>
      <c r="AK85" s="11"/>
      <c r="AL85" s="11"/>
      <c r="AM85" s="11"/>
      <c r="AN85" s="11"/>
      <c r="AO85" s="11"/>
      <c r="AP85" s="11"/>
      <c r="AQ85" s="12"/>
    </row>
    <row r="86" spans="2:43" ht="15" customHeight="1">
      <c r="C86" s="20"/>
      <c r="D86" s="8"/>
      <c r="E86" s="8"/>
      <c r="F86" s="8"/>
      <c r="G86" s="8"/>
      <c r="H86" s="8"/>
      <c r="I86" s="8"/>
      <c r="J86" s="8"/>
      <c r="K86" s="8"/>
      <c r="L86" s="8"/>
      <c r="M86" s="9"/>
      <c r="O86" s="18" t="s">
        <v>56</v>
      </c>
      <c r="P86" s="11"/>
      <c r="Q86" s="11"/>
      <c r="R86" s="12"/>
      <c r="S86" s="19"/>
      <c r="T86" s="11"/>
      <c r="U86" s="11"/>
      <c r="V86" s="11"/>
      <c r="W86" s="12"/>
      <c r="X86" s="19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2"/>
      <c r="AJ86" s="19"/>
      <c r="AK86" s="11"/>
      <c r="AL86" s="11"/>
      <c r="AM86" s="11"/>
      <c r="AN86" s="11"/>
      <c r="AO86" s="11"/>
      <c r="AP86" s="11"/>
      <c r="AQ86" s="12"/>
    </row>
    <row r="87" spans="2:43" ht="15" customHeight="1">
      <c r="C87" s="18" t="s">
        <v>58</v>
      </c>
      <c r="D87" s="5"/>
      <c r="E87" s="5"/>
      <c r="F87" s="5"/>
      <c r="G87" s="5"/>
      <c r="H87" s="5"/>
      <c r="I87" s="5"/>
      <c r="J87" s="5"/>
      <c r="K87" s="5"/>
      <c r="L87" s="5"/>
      <c r="M87" s="6"/>
      <c r="O87" s="18" t="s">
        <v>55</v>
      </c>
      <c r="P87" s="11"/>
      <c r="Q87" s="11"/>
      <c r="R87" s="12"/>
      <c r="S87" s="19"/>
      <c r="T87" s="11"/>
      <c r="U87" s="11"/>
      <c r="V87" s="11"/>
      <c r="W87" s="12"/>
      <c r="X87" s="19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2"/>
      <c r="AJ87" s="19"/>
      <c r="AK87" s="11"/>
      <c r="AL87" s="11"/>
      <c r="AM87" s="11"/>
      <c r="AN87" s="11"/>
      <c r="AO87" s="11"/>
      <c r="AP87" s="11"/>
      <c r="AQ87" s="12"/>
    </row>
    <row r="88" spans="2:43" ht="15" customHeight="1">
      <c r="C88" s="20"/>
      <c r="D88" s="8"/>
      <c r="E88" s="8"/>
      <c r="F88" s="8"/>
      <c r="G88" s="8"/>
      <c r="H88" s="8"/>
      <c r="I88" s="8"/>
      <c r="J88" s="8"/>
      <c r="K88" s="8"/>
      <c r="L88" s="8"/>
      <c r="M88" s="9"/>
      <c r="O88" s="18" t="s">
        <v>56</v>
      </c>
      <c r="P88" s="11"/>
      <c r="Q88" s="11"/>
      <c r="R88" s="12"/>
      <c r="S88" s="19"/>
      <c r="T88" s="11"/>
      <c r="U88" s="11"/>
      <c r="V88" s="11"/>
      <c r="W88" s="12"/>
      <c r="X88" s="19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2"/>
      <c r="AJ88" s="19"/>
      <c r="AK88" s="11"/>
      <c r="AL88" s="11"/>
      <c r="AM88" s="11"/>
      <c r="AN88" s="11"/>
      <c r="AO88" s="11"/>
      <c r="AP88" s="11"/>
      <c r="AQ88" s="12"/>
    </row>
    <row r="90" spans="2:43" ht="15" customHeight="1">
      <c r="B90" s="4" t="s">
        <v>59</v>
      </c>
      <c r="C90" s="5"/>
      <c r="D90" s="5"/>
      <c r="E90" s="5"/>
      <c r="F90" s="5"/>
      <c r="G90" s="5"/>
      <c r="H90" s="5"/>
      <c r="I90" s="5"/>
      <c r="J90" s="5"/>
      <c r="K90" s="5"/>
      <c r="L90" s="6"/>
      <c r="M90" s="10" t="s">
        <v>60</v>
      </c>
      <c r="N90" s="11"/>
      <c r="O90" s="12"/>
      <c r="P90" s="10" t="s">
        <v>61</v>
      </c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2"/>
    </row>
    <row r="91" spans="2:43" ht="15" customHeight="1">
      <c r="B91" s="7"/>
      <c r="C91" s="8"/>
      <c r="D91" s="8"/>
      <c r="E91" s="8"/>
      <c r="F91" s="8"/>
      <c r="G91" s="8"/>
      <c r="H91" s="8"/>
      <c r="I91" s="8"/>
      <c r="J91" s="8"/>
      <c r="K91" s="8"/>
      <c r="L91" s="9"/>
      <c r="M91" s="10" t="s">
        <v>62</v>
      </c>
      <c r="N91" s="11"/>
      <c r="O91" s="12"/>
      <c r="P91" s="10" t="s">
        <v>63</v>
      </c>
      <c r="Q91" s="11"/>
      <c r="R91" s="11"/>
      <c r="S91" s="11"/>
      <c r="T91" s="11"/>
      <c r="U91" s="12"/>
      <c r="V91" s="10" t="s">
        <v>64</v>
      </c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2"/>
    </row>
    <row r="92" spans="2:43">
      <c r="B92" s="18" t="s">
        <v>65</v>
      </c>
      <c r="C92" s="5"/>
      <c r="D92" s="5"/>
      <c r="E92" s="5"/>
      <c r="F92" s="5"/>
      <c r="G92" s="5"/>
      <c r="H92" s="5"/>
      <c r="I92" s="5"/>
      <c r="J92" s="5"/>
      <c r="K92" s="5"/>
      <c r="L92" s="6"/>
      <c r="M92" s="23" t="s">
        <v>66</v>
      </c>
      <c r="N92" s="11"/>
      <c r="O92" s="12"/>
      <c r="P92" s="19"/>
      <c r="Q92" s="11"/>
      <c r="R92" s="11"/>
      <c r="S92" s="11"/>
      <c r="T92" s="11"/>
      <c r="U92" s="12"/>
      <c r="V92" s="19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2"/>
    </row>
    <row r="93" spans="2:43">
      <c r="B93" s="21"/>
      <c r="C93" s="14"/>
      <c r="D93" s="14"/>
      <c r="E93" s="14"/>
      <c r="F93" s="14"/>
      <c r="G93" s="14"/>
      <c r="H93" s="14"/>
      <c r="I93" s="14"/>
      <c r="J93" s="14"/>
      <c r="K93" s="14"/>
      <c r="L93" s="22"/>
      <c r="M93" s="23" t="s">
        <v>67</v>
      </c>
      <c r="N93" s="11"/>
      <c r="O93" s="12"/>
      <c r="P93" s="19"/>
      <c r="Q93" s="11"/>
      <c r="R93" s="11"/>
      <c r="S93" s="11"/>
      <c r="T93" s="11"/>
      <c r="U93" s="12"/>
      <c r="V93" s="19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2"/>
    </row>
    <row r="94" spans="2:43">
      <c r="B94" s="21"/>
      <c r="C94" s="14"/>
      <c r="D94" s="14"/>
      <c r="E94" s="14"/>
      <c r="F94" s="14"/>
      <c r="G94" s="14"/>
      <c r="H94" s="14"/>
      <c r="I94" s="14"/>
      <c r="J94" s="14"/>
      <c r="K94" s="14"/>
      <c r="L94" s="22"/>
      <c r="M94" s="23" t="s">
        <v>66</v>
      </c>
      <c r="N94" s="11"/>
      <c r="O94" s="12"/>
      <c r="P94" s="19">
        <v>1</v>
      </c>
      <c r="Q94" s="11"/>
      <c r="R94" s="11"/>
      <c r="S94" s="11"/>
      <c r="T94" s="11"/>
      <c r="U94" s="12"/>
      <c r="V94" s="19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2"/>
    </row>
    <row r="95" spans="2:43">
      <c r="B95" s="20"/>
      <c r="C95" s="8"/>
      <c r="D95" s="8"/>
      <c r="E95" s="8"/>
      <c r="F95" s="8"/>
      <c r="G95" s="8"/>
      <c r="H95" s="8"/>
      <c r="I95" s="8"/>
      <c r="J95" s="8"/>
      <c r="K95" s="8"/>
      <c r="L95" s="9"/>
      <c r="M95" s="23" t="s">
        <v>67</v>
      </c>
      <c r="N95" s="11"/>
      <c r="O95" s="12"/>
      <c r="P95" s="19">
        <v>0</v>
      </c>
      <c r="Q95" s="11"/>
      <c r="R95" s="11"/>
      <c r="S95" s="11"/>
      <c r="T95" s="11"/>
      <c r="U95" s="12"/>
      <c r="V95" s="19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2"/>
    </row>
    <row r="96" spans="2:43" ht="15" customHeight="1">
      <c r="B96" s="18" t="s">
        <v>68</v>
      </c>
      <c r="C96" s="5"/>
      <c r="D96" s="5"/>
      <c r="E96" s="5"/>
      <c r="F96" s="5"/>
      <c r="G96" s="5"/>
      <c r="H96" s="5"/>
      <c r="I96" s="5"/>
      <c r="J96" s="5"/>
      <c r="K96" s="5"/>
      <c r="L96" s="6"/>
      <c r="M96" s="23" t="s">
        <v>66</v>
      </c>
      <c r="N96" s="11"/>
      <c r="O96" s="12"/>
      <c r="P96" s="19"/>
      <c r="Q96" s="11"/>
      <c r="R96" s="11"/>
      <c r="S96" s="11"/>
      <c r="T96" s="11"/>
      <c r="U96" s="12"/>
      <c r="V96" s="19">
        <v>5</v>
      </c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2"/>
    </row>
    <row r="97" spans="2:38">
      <c r="B97" s="21"/>
      <c r="C97" s="14"/>
      <c r="D97" s="14"/>
      <c r="E97" s="14"/>
      <c r="F97" s="14"/>
      <c r="G97" s="14"/>
      <c r="H97" s="14"/>
      <c r="I97" s="14"/>
      <c r="J97" s="14"/>
      <c r="K97" s="14"/>
      <c r="L97" s="22"/>
      <c r="M97" s="23" t="s">
        <v>67</v>
      </c>
      <c r="N97" s="11"/>
      <c r="O97" s="12"/>
      <c r="P97" s="19"/>
      <c r="Q97" s="11"/>
      <c r="R97" s="11"/>
      <c r="S97" s="11"/>
      <c r="T97" s="11"/>
      <c r="U97" s="12"/>
      <c r="V97" s="19">
        <v>5</v>
      </c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2"/>
    </row>
    <row r="98" spans="2:38">
      <c r="B98" s="21"/>
      <c r="C98" s="14"/>
      <c r="D98" s="14"/>
      <c r="E98" s="14"/>
      <c r="F98" s="14"/>
      <c r="G98" s="14"/>
      <c r="H98" s="14"/>
      <c r="I98" s="14"/>
      <c r="J98" s="14"/>
      <c r="K98" s="14"/>
      <c r="L98" s="22"/>
      <c r="M98" s="23" t="s">
        <v>66</v>
      </c>
      <c r="N98" s="11"/>
      <c r="O98" s="12"/>
      <c r="P98" s="19">
        <v>14</v>
      </c>
      <c r="Q98" s="11"/>
      <c r="R98" s="11"/>
      <c r="S98" s="11"/>
      <c r="T98" s="11"/>
      <c r="U98" s="12"/>
      <c r="V98" s="19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2"/>
    </row>
    <row r="99" spans="2:38">
      <c r="B99" s="20"/>
      <c r="C99" s="8"/>
      <c r="D99" s="8"/>
      <c r="E99" s="8"/>
      <c r="F99" s="8"/>
      <c r="G99" s="8"/>
      <c r="H99" s="8"/>
      <c r="I99" s="8"/>
      <c r="J99" s="8"/>
      <c r="K99" s="8"/>
      <c r="L99" s="9"/>
      <c r="M99" s="23" t="s">
        <v>67</v>
      </c>
      <c r="N99" s="11"/>
      <c r="O99" s="12"/>
      <c r="P99" s="19">
        <v>56</v>
      </c>
      <c r="Q99" s="11"/>
      <c r="R99" s="11"/>
      <c r="S99" s="11"/>
      <c r="T99" s="11"/>
      <c r="U99" s="12"/>
      <c r="V99" s="19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2"/>
    </row>
    <row r="100" spans="2:38" ht="15" customHeight="1">
      <c r="B100" s="18" t="s">
        <v>69</v>
      </c>
      <c r="C100" s="5"/>
      <c r="D100" s="5"/>
      <c r="E100" s="5"/>
      <c r="F100" s="5"/>
      <c r="G100" s="5"/>
      <c r="H100" s="5"/>
      <c r="I100" s="5"/>
      <c r="J100" s="5"/>
      <c r="K100" s="5"/>
      <c r="L100" s="6"/>
      <c r="M100" s="23" t="s">
        <v>66</v>
      </c>
      <c r="N100" s="11"/>
      <c r="O100" s="12"/>
      <c r="P100" s="19"/>
      <c r="Q100" s="11"/>
      <c r="R100" s="11"/>
      <c r="S100" s="11"/>
      <c r="T100" s="11"/>
      <c r="U100" s="12"/>
      <c r="V100" s="19">
        <v>13</v>
      </c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2"/>
    </row>
    <row r="101" spans="2:38">
      <c r="B101" s="21"/>
      <c r="C101" s="14"/>
      <c r="D101" s="14"/>
      <c r="E101" s="14"/>
      <c r="F101" s="14"/>
      <c r="G101" s="14"/>
      <c r="H101" s="14"/>
      <c r="I101" s="14"/>
      <c r="J101" s="14"/>
      <c r="K101" s="14"/>
      <c r="L101" s="22"/>
      <c r="M101" s="23" t="s">
        <v>67</v>
      </c>
      <c r="N101" s="11"/>
      <c r="O101" s="12"/>
      <c r="P101" s="19"/>
      <c r="Q101" s="11"/>
      <c r="R101" s="11"/>
      <c r="S101" s="11"/>
      <c r="T101" s="11"/>
      <c r="U101" s="12"/>
      <c r="V101" s="19">
        <v>13</v>
      </c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2"/>
    </row>
    <row r="102" spans="2:38">
      <c r="B102" s="21"/>
      <c r="C102" s="14"/>
      <c r="D102" s="14"/>
      <c r="E102" s="14"/>
      <c r="F102" s="14"/>
      <c r="G102" s="14"/>
      <c r="H102" s="14"/>
      <c r="I102" s="14"/>
      <c r="J102" s="14"/>
      <c r="K102" s="14"/>
      <c r="L102" s="22"/>
      <c r="M102" s="23" t="s">
        <v>66</v>
      </c>
      <c r="N102" s="11"/>
      <c r="O102" s="12"/>
      <c r="P102" s="19">
        <v>30</v>
      </c>
      <c r="Q102" s="11"/>
      <c r="R102" s="11"/>
      <c r="S102" s="11"/>
      <c r="T102" s="11"/>
      <c r="U102" s="12"/>
      <c r="V102" s="19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2"/>
    </row>
    <row r="103" spans="2:38">
      <c r="B103" s="20"/>
      <c r="C103" s="8"/>
      <c r="D103" s="8"/>
      <c r="E103" s="8"/>
      <c r="F103" s="8"/>
      <c r="G103" s="8"/>
      <c r="H103" s="8"/>
      <c r="I103" s="8"/>
      <c r="J103" s="8"/>
      <c r="K103" s="8"/>
      <c r="L103" s="9"/>
      <c r="M103" s="23" t="s">
        <v>67</v>
      </c>
      <c r="N103" s="11"/>
      <c r="O103" s="12"/>
      <c r="P103" s="19">
        <v>30</v>
      </c>
      <c r="Q103" s="11"/>
      <c r="R103" s="11"/>
      <c r="S103" s="11"/>
      <c r="T103" s="11"/>
      <c r="U103" s="12"/>
      <c r="V103" s="19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2"/>
    </row>
    <row r="104" spans="2:38" ht="15" customHeight="1">
      <c r="B104" s="18" t="s">
        <v>70</v>
      </c>
      <c r="C104" s="5"/>
      <c r="D104" s="5"/>
      <c r="E104" s="5"/>
      <c r="F104" s="5"/>
      <c r="G104" s="5"/>
      <c r="H104" s="5"/>
      <c r="I104" s="5"/>
      <c r="J104" s="5"/>
      <c r="K104" s="5"/>
      <c r="L104" s="6"/>
      <c r="M104" s="23" t="s">
        <v>66</v>
      </c>
      <c r="N104" s="11"/>
      <c r="O104" s="12"/>
      <c r="P104" s="19"/>
      <c r="Q104" s="11"/>
      <c r="R104" s="11"/>
      <c r="S104" s="11"/>
      <c r="T104" s="11"/>
      <c r="U104" s="12"/>
      <c r="V104" s="19">
        <v>3</v>
      </c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2"/>
    </row>
    <row r="105" spans="2:38">
      <c r="B105" s="21"/>
      <c r="C105" s="14"/>
      <c r="D105" s="14"/>
      <c r="E105" s="14"/>
      <c r="F105" s="14"/>
      <c r="G105" s="14"/>
      <c r="H105" s="14"/>
      <c r="I105" s="14"/>
      <c r="J105" s="14"/>
      <c r="K105" s="14"/>
      <c r="L105" s="22"/>
      <c r="M105" s="23" t="s">
        <v>67</v>
      </c>
      <c r="N105" s="11"/>
      <c r="O105" s="12"/>
      <c r="P105" s="19"/>
      <c r="Q105" s="11"/>
      <c r="R105" s="11"/>
      <c r="S105" s="11"/>
      <c r="T105" s="11"/>
      <c r="U105" s="12"/>
      <c r="V105" s="19">
        <v>3</v>
      </c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2"/>
    </row>
    <row r="106" spans="2:38">
      <c r="B106" s="21"/>
      <c r="C106" s="14"/>
      <c r="D106" s="14"/>
      <c r="E106" s="14"/>
      <c r="F106" s="14"/>
      <c r="G106" s="14"/>
      <c r="H106" s="14"/>
      <c r="I106" s="14"/>
      <c r="J106" s="14"/>
      <c r="K106" s="14"/>
      <c r="L106" s="22"/>
      <c r="M106" s="23" t="s">
        <v>66</v>
      </c>
      <c r="N106" s="11"/>
      <c r="O106" s="12"/>
      <c r="P106" s="19">
        <v>7</v>
      </c>
      <c r="Q106" s="11"/>
      <c r="R106" s="11"/>
      <c r="S106" s="11"/>
      <c r="T106" s="11"/>
      <c r="U106" s="12"/>
      <c r="V106" s="19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2"/>
    </row>
    <row r="107" spans="2:38">
      <c r="B107" s="20"/>
      <c r="C107" s="8"/>
      <c r="D107" s="8"/>
      <c r="E107" s="8"/>
      <c r="F107" s="8"/>
      <c r="G107" s="8"/>
      <c r="H107" s="8"/>
      <c r="I107" s="8"/>
      <c r="J107" s="8"/>
      <c r="K107" s="8"/>
      <c r="L107" s="9"/>
      <c r="M107" s="23" t="s">
        <v>67</v>
      </c>
      <c r="N107" s="11"/>
      <c r="O107" s="12"/>
      <c r="P107" s="19">
        <v>7</v>
      </c>
      <c r="Q107" s="11"/>
      <c r="R107" s="11"/>
      <c r="S107" s="11"/>
      <c r="T107" s="11"/>
      <c r="U107" s="12"/>
      <c r="V107" s="19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2"/>
    </row>
    <row r="108" spans="2:38" ht="15" customHeight="1">
      <c r="B108" s="18" t="s">
        <v>71</v>
      </c>
      <c r="C108" s="5"/>
      <c r="D108" s="5"/>
      <c r="E108" s="5"/>
      <c r="F108" s="5"/>
      <c r="G108" s="5"/>
      <c r="H108" s="5"/>
      <c r="I108" s="5"/>
      <c r="J108" s="5"/>
      <c r="K108" s="5"/>
      <c r="L108" s="6"/>
      <c r="M108" s="48" t="s">
        <v>66</v>
      </c>
      <c r="N108" s="25"/>
      <c r="O108" s="26"/>
      <c r="P108" s="27"/>
      <c r="Q108" s="28"/>
      <c r="R108" s="28"/>
      <c r="S108" s="28"/>
      <c r="T108" s="28"/>
      <c r="U108" s="29"/>
      <c r="V108" s="27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9"/>
    </row>
    <row r="109" spans="2:38">
      <c r="B109" s="21"/>
      <c r="C109" s="14"/>
      <c r="D109" s="14"/>
      <c r="E109" s="14"/>
      <c r="F109" s="14"/>
      <c r="G109" s="14"/>
      <c r="H109" s="14"/>
      <c r="I109" s="14"/>
      <c r="J109" s="14"/>
      <c r="K109" s="14"/>
      <c r="L109" s="22"/>
      <c r="M109" s="48" t="s">
        <v>67</v>
      </c>
      <c r="N109" s="25"/>
      <c r="O109" s="26"/>
      <c r="P109" s="27"/>
      <c r="Q109" s="28"/>
      <c r="R109" s="28"/>
      <c r="S109" s="28"/>
      <c r="T109" s="28"/>
      <c r="U109" s="29"/>
      <c r="V109" s="27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9"/>
    </row>
    <row r="110" spans="2:38" ht="15" customHeight="1">
      <c r="B110" s="47"/>
      <c r="C110" s="5"/>
      <c r="D110" s="5"/>
      <c r="E110" s="5"/>
      <c r="F110" s="5"/>
      <c r="G110" s="5"/>
      <c r="H110" s="5"/>
      <c r="I110" s="5"/>
      <c r="J110" s="5"/>
      <c r="K110" s="5"/>
      <c r="L110" s="6"/>
      <c r="M110" s="23" t="s">
        <v>66</v>
      </c>
      <c r="N110" s="11"/>
      <c r="O110" s="12"/>
      <c r="P110" s="19">
        <v>1</v>
      </c>
      <c r="Q110" s="11"/>
      <c r="R110" s="11"/>
      <c r="S110" s="11"/>
      <c r="T110" s="11"/>
      <c r="U110" s="12"/>
      <c r="V110" s="19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2"/>
    </row>
    <row r="111" spans="2:38">
      <c r="B111" s="20"/>
      <c r="C111" s="8"/>
      <c r="D111" s="8"/>
      <c r="E111" s="8"/>
      <c r="F111" s="8"/>
      <c r="G111" s="8"/>
      <c r="H111" s="8"/>
      <c r="I111" s="8"/>
      <c r="J111" s="8"/>
      <c r="K111" s="8"/>
      <c r="L111" s="9"/>
      <c r="M111" s="23" t="s">
        <v>67</v>
      </c>
      <c r="N111" s="11"/>
      <c r="O111" s="12"/>
      <c r="P111" s="19">
        <v>0</v>
      </c>
      <c r="Q111" s="11"/>
      <c r="R111" s="11"/>
      <c r="S111" s="11"/>
      <c r="T111" s="11"/>
      <c r="U111" s="12"/>
      <c r="V111" s="19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2"/>
    </row>
    <row r="112" spans="2:38" ht="15" customHeight="1">
      <c r="B112" s="18" t="s">
        <v>72</v>
      </c>
      <c r="C112" s="5"/>
      <c r="D112" s="5"/>
      <c r="E112" s="5"/>
      <c r="F112" s="5"/>
      <c r="G112" s="5"/>
      <c r="H112" s="5"/>
      <c r="I112" s="5"/>
      <c r="J112" s="5"/>
      <c r="K112" s="5"/>
      <c r="L112" s="6"/>
      <c r="M112" s="23" t="s">
        <v>66</v>
      </c>
      <c r="N112" s="11"/>
      <c r="O112" s="12"/>
      <c r="P112" s="19"/>
      <c r="Q112" s="11"/>
      <c r="R112" s="11"/>
      <c r="S112" s="11"/>
      <c r="T112" s="11"/>
      <c r="U112" s="12"/>
      <c r="V112" s="19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2"/>
    </row>
    <row r="113" spans="2:38">
      <c r="B113" s="21"/>
      <c r="C113" s="14"/>
      <c r="D113" s="14"/>
      <c r="E113" s="14"/>
      <c r="F113" s="14"/>
      <c r="G113" s="14"/>
      <c r="H113" s="14"/>
      <c r="I113" s="14"/>
      <c r="J113" s="14"/>
      <c r="K113" s="14"/>
      <c r="L113" s="22"/>
      <c r="M113" s="23" t="s">
        <v>67</v>
      </c>
      <c r="N113" s="11"/>
      <c r="O113" s="12"/>
      <c r="P113" s="19"/>
      <c r="Q113" s="11"/>
      <c r="R113" s="11"/>
      <c r="S113" s="11"/>
      <c r="T113" s="11"/>
      <c r="U113" s="12"/>
      <c r="V113" s="19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2"/>
    </row>
    <row r="114" spans="2:38">
      <c r="B114" s="21"/>
      <c r="C114" s="14"/>
      <c r="D114" s="14"/>
      <c r="E114" s="14"/>
      <c r="F114" s="14"/>
      <c r="G114" s="14"/>
      <c r="H114" s="14"/>
      <c r="I114" s="14"/>
      <c r="J114" s="14"/>
      <c r="K114" s="14"/>
      <c r="L114" s="22"/>
      <c r="M114" s="23" t="s">
        <v>66</v>
      </c>
      <c r="N114" s="11"/>
      <c r="O114" s="12"/>
      <c r="P114" s="19">
        <v>6</v>
      </c>
      <c r="Q114" s="11"/>
      <c r="R114" s="11"/>
      <c r="S114" s="11"/>
      <c r="T114" s="11"/>
      <c r="U114" s="12"/>
      <c r="V114" s="19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2"/>
    </row>
    <row r="115" spans="2:38">
      <c r="B115" s="20"/>
      <c r="C115" s="8"/>
      <c r="D115" s="8"/>
      <c r="E115" s="8"/>
      <c r="F115" s="8"/>
      <c r="G115" s="8"/>
      <c r="H115" s="8"/>
      <c r="I115" s="8"/>
      <c r="J115" s="8"/>
      <c r="K115" s="8"/>
      <c r="L115" s="9"/>
      <c r="M115" s="23" t="s">
        <v>67</v>
      </c>
      <c r="N115" s="11"/>
      <c r="O115" s="12"/>
      <c r="P115" s="19">
        <v>180</v>
      </c>
      <c r="Q115" s="11"/>
      <c r="R115" s="11"/>
      <c r="S115" s="11"/>
      <c r="T115" s="11"/>
      <c r="U115" s="12"/>
      <c r="V115" s="19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2"/>
    </row>
    <row r="116" spans="2:38" ht="15" customHeight="1">
      <c r="B116" s="18" t="s">
        <v>73</v>
      </c>
      <c r="C116" s="5"/>
      <c r="D116" s="5"/>
      <c r="E116" s="5"/>
      <c r="F116" s="5"/>
      <c r="G116" s="5"/>
      <c r="H116" s="5"/>
      <c r="I116" s="5"/>
      <c r="J116" s="5"/>
      <c r="K116" s="5"/>
      <c r="L116" s="6"/>
      <c r="M116" s="23" t="s">
        <v>66</v>
      </c>
      <c r="N116" s="11"/>
      <c r="O116" s="12"/>
      <c r="P116" s="19"/>
      <c r="Q116" s="11"/>
      <c r="R116" s="11"/>
      <c r="S116" s="11"/>
      <c r="T116" s="11"/>
      <c r="U116" s="12"/>
      <c r="V116" s="19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2"/>
    </row>
    <row r="117" spans="2:38">
      <c r="B117" s="20"/>
      <c r="C117" s="8"/>
      <c r="D117" s="8"/>
      <c r="E117" s="8"/>
      <c r="F117" s="8"/>
      <c r="G117" s="8"/>
      <c r="H117" s="8"/>
      <c r="I117" s="8"/>
      <c r="J117" s="8"/>
      <c r="K117" s="8"/>
      <c r="L117" s="9"/>
      <c r="M117" s="23" t="s">
        <v>67</v>
      </c>
      <c r="N117" s="11"/>
      <c r="O117" s="12"/>
      <c r="P117" s="19"/>
      <c r="Q117" s="11"/>
      <c r="R117" s="11"/>
      <c r="S117" s="11"/>
      <c r="T117" s="11"/>
      <c r="U117" s="12"/>
      <c r="V117" s="19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2"/>
    </row>
    <row r="118" spans="2:38" ht="15" customHeight="1">
      <c r="B118" s="18" t="s">
        <v>74</v>
      </c>
      <c r="C118" s="5"/>
      <c r="D118" s="5"/>
      <c r="E118" s="5"/>
      <c r="F118" s="5"/>
      <c r="G118" s="5"/>
      <c r="H118" s="5"/>
      <c r="I118" s="5"/>
      <c r="J118" s="5"/>
      <c r="K118" s="5"/>
      <c r="L118" s="6"/>
      <c r="M118" s="23" t="s">
        <v>66</v>
      </c>
      <c r="N118" s="11"/>
      <c r="O118" s="12"/>
      <c r="P118" s="19"/>
      <c r="Q118" s="11"/>
      <c r="R118" s="11"/>
      <c r="S118" s="11"/>
      <c r="T118" s="11"/>
      <c r="U118" s="12"/>
      <c r="V118" s="19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2"/>
    </row>
    <row r="119" spans="2:38">
      <c r="B119" s="20"/>
      <c r="C119" s="8"/>
      <c r="D119" s="8"/>
      <c r="E119" s="8"/>
      <c r="F119" s="8"/>
      <c r="G119" s="8"/>
      <c r="H119" s="8"/>
      <c r="I119" s="8"/>
      <c r="J119" s="8"/>
      <c r="K119" s="8"/>
      <c r="L119" s="9"/>
      <c r="M119" s="23" t="s">
        <v>67</v>
      </c>
      <c r="N119" s="11"/>
      <c r="O119" s="12"/>
      <c r="P119" s="19"/>
      <c r="Q119" s="11"/>
      <c r="R119" s="11"/>
      <c r="S119" s="11"/>
      <c r="T119" s="11"/>
      <c r="U119" s="12"/>
      <c r="V119" s="19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2"/>
    </row>
    <row r="120" spans="2:38" ht="15" customHeight="1">
      <c r="B120" s="18" t="s">
        <v>75</v>
      </c>
      <c r="C120" s="5"/>
      <c r="D120" s="5"/>
      <c r="E120" s="5"/>
      <c r="F120" s="5"/>
      <c r="G120" s="5"/>
      <c r="H120" s="5"/>
      <c r="I120" s="5"/>
      <c r="J120" s="5"/>
      <c r="K120" s="5"/>
      <c r="L120" s="6"/>
      <c r="M120" s="23" t="s">
        <v>66</v>
      </c>
      <c r="N120" s="11"/>
      <c r="O120" s="12"/>
      <c r="P120" s="19"/>
      <c r="Q120" s="11"/>
      <c r="R120" s="11"/>
      <c r="S120" s="11"/>
      <c r="T120" s="11"/>
      <c r="U120" s="12"/>
      <c r="V120" s="19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2"/>
    </row>
    <row r="121" spans="2:38">
      <c r="B121" s="20"/>
      <c r="C121" s="8"/>
      <c r="D121" s="8"/>
      <c r="E121" s="8"/>
      <c r="F121" s="8"/>
      <c r="G121" s="8"/>
      <c r="H121" s="8"/>
      <c r="I121" s="8"/>
      <c r="J121" s="8"/>
      <c r="K121" s="8"/>
      <c r="L121" s="9"/>
      <c r="M121" s="23" t="s">
        <v>67</v>
      </c>
      <c r="N121" s="11"/>
      <c r="O121" s="12"/>
      <c r="P121" s="19"/>
      <c r="Q121" s="11"/>
      <c r="R121" s="11"/>
      <c r="S121" s="11"/>
      <c r="T121" s="11"/>
      <c r="U121" s="12"/>
      <c r="V121" s="19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2"/>
    </row>
    <row r="122" spans="2:38">
      <c r="B122" s="18" t="s">
        <v>76</v>
      </c>
      <c r="C122" s="5"/>
      <c r="D122" s="5"/>
      <c r="E122" s="5"/>
      <c r="F122" s="5"/>
      <c r="G122" s="5"/>
      <c r="H122" s="5"/>
      <c r="I122" s="5"/>
      <c r="J122" s="5"/>
      <c r="K122" s="5"/>
      <c r="L122" s="6"/>
      <c r="M122" s="23" t="s">
        <v>66</v>
      </c>
      <c r="N122" s="11"/>
      <c r="O122" s="12"/>
      <c r="P122" s="19"/>
      <c r="Q122" s="11"/>
      <c r="R122" s="11"/>
      <c r="S122" s="11"/>
      <c r="T122" s="11"/>
      <c r="U122" s="12"/>
      <c r="V122" s="19">
        <v>4</v>
      </c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2"/>
    </row>
    <row r="123" spans="2:38">
      <c r="B123" s="20"/>
      <c r="C123" s="8"/>
      <c r="D123" s="8"/>
      <c r="E123" s="8"/>
      <c r="F123" s="8"/>
      <c r="G123" s="8"/>
      <c r="H123" s="8"/>
      <c r="I123" s="8"/>
      <c r="J123" s="8"/>
      <c r="K123" s="8"/>
      <c r="L123" s="9"/>
      <c r="M123" s="23" t="s">
        <v>67</v>
      </c>
      <c r="N123" s="11"/>
      <c r="O123" s="12"/>
      <c r="P123" s="19"/>
      <c r="Q123" s="11"/>
      <c r="R123" s="11"/>
      <c r="S123" s="11"/>
      <c r="T123" s="11"/>
      <c r="U123" s="12"/>
      <c r="V123" s="19">
        <v>0</v>
      </c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2"/>
    </row>
    <row r="124" spans="2:38" ht="15" customHeight="1">
      <c r="B124" s="18" t="s">
        <v>77</v>
      </c>
      <c r="C124" s="5"/>
      <c r="D124" s="5"/>
      <c r="E124" s="5"/>
      <c r="F124" s="5"/>
      <c r="G124" s="5"/>
      <c r="H124" s="5"/>
      <c r="I124" s="5"/>
      <c r="J124" s="5"/>
      <c r="K124" s="5"/>
      <c r="L124" s="6"/>
      <c r="M124" s="23" t="s">
        <v>66</v>
      </c>
      <c r="N124" s="11"/>
      <c r="O124" s="12"/>
      <c r="P124" s="19"/>
      <c r="Q124" s="11"/>
      <c r="R124" s="11"/>
      <c r="S124" s="11"/>
      <c r="T124" s="11"/>
      <c r="U124" s="12"/>
      <c r="V124" s="19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2"/>
    </row>
    <row r="125" spans="2:38">
      <c r="B125" s="20"/>
      <c r="C125" s="8"/>
      <c r="D125" s="8"/>
      <c r="E125" s="8"/>
      <c r="F125" s="8"/>
      <c r="G125" s="8"/>
      <c r="H125" s="8"/>
      <c r="I125" s="8"/>
      <c r="J125" s="8"/>
      <c r="K125" s="8"/>
      <c r="L125" s="9"/>
      <c r="M125" s="23" t="s">
        <v>67</v>
      </c>
      <c r="N125" s="11"/>
      <c r="O125" s="12"/>
      <c r="P125" s="19"/>
      <c r="Q125" s="11"/>
      <c r="R125" s="11"/>
      <c r="S125" s="11"/>
      <c r="T125" s="11"/>
      <c r="U125" s="12"/>
      <c r="V125" s="19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2"/>
    </row>
    <row r="126" spans="2:38">
      <c r="B126" s="18" t="s">
        <v>78</v>
      </c>
      <c r="C126" s="5"/>
      <c r="D126" s="5"/>
      <c r="E126" s="5"/>
      <c r="F126" s="5"/>
      <c r="G126" s="5"/>
      <c r="H126" s="5"/>
      <c r="I126" s="5"/>
      <c r="J126" s="5"/>
      <c r="K126" s="5"/>
      <c r="L126" s="6"/>
      <c r="M126" s="23" t="s">
        <v>66</v>
      </c>
      <c r="N126" s="11"/>
      <c r="O126" s="12"/>
      <c r="P126" s="19"/>
      <c r="Q126" s="11"/>
      <c r="R126" s="11"/>
      <c r="S126" s="11"/>
      <c r="T126" s="11"/>
      <c r="U126" s="12"/>
      <c r="V126" s="19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2"/>
    </row>
    <row r="127" spans="2:38">
      <c r="B127" s="20"/>
      <c r="C127" s="8"/>
      <c r="D127" s="8"/>
      <c r="E127" s="8"/>
      <c r="F127" s="8"/>
      <c r="G127" s="8"/>
      <c r="H127" s="8"/>
      <c r="I127" s="8"/>
      <c r="J127" s="8"/>
      <c r="K127" s="8"/>
      <c r="L127" s="9"/>
      <c r="M127" s="23" t="s">
        <v>67</v>
      </c>
      <c r="N127" s="11"/>
      <c r="O127" s="12"/>
      <c r="P127" s="19"/>
      <c r="Q127" s="11"/>
      <c r="R127" s="11"/>
      <c r="S127" s="11"/>
      <c r="T127" s="11"/>
      <c r="U127" s="12"/>
      <c r="V127" s="19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2"/>
    </row>
    <row r="128" spans="2:38" ht="15" customHeight="1">
      <c r="B128" s="18" t="s">
        <v>79</v>
      </c>
      <c r="C128" s="5"/>
      <c r="D128" s="5"/>
      <c r="E128" s="5"/>
      <c r="F128" s="5"/>
      <c r="G128" s="5"/>
      <c r="H128" s="5"/>
      <c r="I128" s="5"/>
      <c r="J128" s="5"/>
      <c r="K128" s="5"/>
      <c r="L128" s="6"/>
      <c r="M128" s="23" t="s">
        <v>66</v>
      </c>
      <c r="N128" s="11"/>
      <c r="O128" s="12"/>
      <c r="P128" s="19"/>
      <c r="Q128" s="11"/>
      <c r="R128" s="11"/>
      <c r="S128" s="11"/>
      <c r="T128" s="11"/>
      <c r="U128" s="12"/>
      <c r="V128" s="19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2"/>
    </row>
    <row r="129" spans="2:41">
      <c r="B129" s="20"/>
      <c r="C129" s="8"/>
      <c r="D129" s="8"/>
      <c r="E129" s="8"/>
      <c r="F129" s="8"/>
      <c r="G129" s="8"/>
      <c r="H129" s="8"/>
      <c r="I129" s="8"/>
      <c r="J129" s="8"/>
      <c r="K129" s="8"/>
      <c r="L129" s="9"/>
      <c r="M129" s="23" t="s">
        <v>67</v>
      </c>
      <c r="N129" s="11"/>
      <c r="O129" s="12"/>
      <c r="P129" s="19"/>
      <c r="Q129" s="11"/>
      <c r="R129" s="11"/>
      <c r="S129" s="11"/>
      <c r="T129" s="11"/>
      <c r="U129" s="12"/>
      <c r="V129" s="19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2"/>
    </row>
    <row r="131" spans="2:41" ht="15" customHeight="1">
      <c r="B131" s="32" t="s">
        <v>80</v>
      </c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33"/>
      <c r="S131" s="34" t="s">
        <v>80</v>
      </c>
      <c r="T131" s="11"/>
      <c r="U131" s="11"/>
      <c r="V131" s="11"/>
      <c r="W131" s="12"/>
      <c r="X131" s="10" t="s">
        <v>6</v>
      </c>
      <c r="Y131" s="11"/>
      <c r="Z131" s="11"/>
      <c r="AA131" s="12"/>
    </row>
    <row r="132" spans="2:41">
      <c r="B132" s="18" t="s">
        <v>81</v>
      </c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6"/>
      <c r="S132" s="23" t="s">
        <v>66</v>
      </c>
      <c r="T132" s="11"/>
      <c r="U132" s="11"/>
      <c r="V132" s="11"/>
      <c r="W132" s="12"/>
      <c r="X132" s="31"/>
      <c r="Y132" s="11"/>
      <c r="Z132" s="11"/>
      <c r="AA132" s="12"/>
    </row>
    <row r="133" spans="2:41">
      <c r="B133" s="20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9"/>
      <c r="S133" s="23" t="s">
        <v>67</v>
      </c>
      <c r="T133" s="11"/>
      <c r="U133" s="11"/>
      <c r="V133" s="11"/>
      <c r="W133" s="12"/>
      <c r="X133" s="31"/>
      <c r="Y133" s="11"/>
      <c r="Z133" s="11"/>
      <c r="AA133" s="12"/>
    </row>
    <row r="134" spans="2:41">
      <c r="B134" s="18" t="s">
        <v>82</v>
      </c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6"/>
      <c r="S134" s="23" t="s">
        <v>66</v>
      </c>
      <c r="T134" s="11"/>
      <c r="U134" s="11"/>
      <c r="V134" s="11"/>
      <c r="W134" s="12"/>
      <c r="X134" s="31">
        <v>1</v>
      </c>
      <c r="Y134" s="11"/>
      <c r="Z134" s="11"/>
      <c r="AA134" s="12"/>
    </row>
    <row r="135" spans="2:41" ht="15" customHeight="1">
      <c r="B135" s="20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9"/>
      <c r="S135" s="23" t="s">
        <v>67</v>
      </c>
      <c r="T135" s="11"/>
      <c r="U135" s="11"/>
      <c r="V135" s="11"/>
      <c r="W135" s="12"/>
      <c r="X135" s="31">
        <v>1</v>
      </c>
      <c r="Y135" s="11"/>
      <c r="Z135" s="11"/>
      <c r="AA135" s="12"/>
    </row>
    <row r="136" spans="2:41" ht="15" customHeight="1"/>
    <row r="137" spans="2:41">
      <c r="B137" s="17" t="s">
        <v>83</v>
      </c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</row>
    <row r="138" spans="2:41" ht="15" customHeight="1"/>
    <row r="139" spans="2:41">
      <c r="C139" s="10" t="s">
        <v>80</v>
      </c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2"/>
      <c r="U139" s="10" t="s">
        <v>7</v>
      </c>
      <c r="V139" s="11"/>
      <c r="W139" s="11"/>
      <c r="X139" s="12"/>
      <c r="Z139" s="10" t="s">
        <v>8</v>
      </c>
      <c r="AA139" s="11"/>
      <c r="AB139" s="11"/>
      <c r="AC139" s="11"/>
      <c r="AD139" s="11"/>
      <c r="AE139" s="11"/>
      <c r="AF139" s="11"/>
      <c r="AG139" s="11"/>
      <c r="AH139" s="11"/>
      <c r="AI139" s="11"/>
      <c r="AJ139" s="12"/>
      <c r="AL139" s="13" t="s">
        <v>6</v>
      </c>
      <c r="AM139" s="11"/>
      <c r="AN139" s="11"/>
      <c r="AO139" s="12"/>
    </row>
    <row r="140" spans="2:41">
      <c r="C140" s="18" t="s">
        <v>84</v>
      </c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2"/>
      <c r="U140" s="19">
        <v>27</v>
      </c>
      <c r="V140" s="11"/>
      <c r="W140" s="11"/>
      <c r="X140" s="12"/>
      <c r="Z140" s="19">
        <v>2</v>
      </c>
      <c r="AA140" s="11"/>
      <c r="AB140" s="11"/>
      <c r="AC140" s="11"/>
      <c r="AD140" s="11"/>
      <c r="AE140" s="11"/>
      <c r="AF140" s="11"/>
      <c r="AG140" s="11"/>
      <c r="AH140" s="11"/>
      <c r="AI140" s="11"/>
      <c r="AJ140" s="12"/>
      <c r="AL140" s="19">
        <v>29</v>
      </c>
      <c r="AM140" s="11"/>
      <c r="AN140" s="11"/>
      <c r="AO140" s="12"/>
    </row>
    <row r="141" spans="2:41" ht="15" customHeight="1"/>
    <row r="143" spans="2:41" ht="15" customHeight="1">
      <c r="H143" s="17" t="s">
        <v>85</v>
      </c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</row>
    <row r="144" spans="2:41" ht="15" customHeight="1"/>
    <row r="145" spans="3:41">
      <c r="C145" s="4" t="s">
        <v>86</v>
      </c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2"/>
      <c r="T145" s="13" t="s">
        <v>7</v>
      </c>
      <c r="U145" s="11"/>
      <c r="V145" s="11"/>
      <c r="W145" s="12"/>
      <c r="X145" s="13" t="s">
        <v>8</v>
      </c>
      <c r="Y145" s="11"/>
      <c r="Z145" s="11"/>
      <c r="AA145" s="11"/>
      <c r="AB145" s="11"/>
      <c r="AC145" s="11"/>
      <c r="AD145" s="11"/>
      <c r="AE145" s="11"/>
      <c r="AF145" s="11"/>
      <c r="AG145" s="12"/>
      <c r="AH145" s="13" t="s">
        <v>6</v>
      </c>
      <c r="AI145" s="11"/>
      <c r="AJ145" s="11"/>
      <c r="AK145" s="11"/>
      <c r="AL145" s="11"/>
      <c r="AM145" s="11"/>
      <c r="AN145" s="11"/>
      <c r="AO145" s="12"/>
    </row>
    <row r="146" spans="3:41">
      <c r="C146" s="18" t="s">
        <v>87</v>
      </c>
      <c r="D146" s="5"/>
      <c r="E146" s="5"/>
      <c r="F146" s="5"/>
      <c r="G146" s="5"/>
      <c r="H146" s="5"/>
      <c r="I146" s="6"/>
      <c r="J146" s="18" t="s">
        <v>88</v>
      </c>
      <c r="K146" s="18" t="s">
        <v>89</v>
      </c>
      <c r="L146" s="11"/>
      <c r="M146" s="11"/>
      <c r="N146" s="11"/>
      <c r="O146" s="11"/>
      <c r="P146" s="11"/>
      <c r="Q146" s="11"/>
      <c r="R146" s="11"/>
      <c r="S146" s="12"/>
      <c r="T146" s="19"/>
      <c r="U146" s="11"/>
      <c r="V146" s="11"/>
      <c r="W146" s="12"/>
      <c r="X146" s="19"/>
      <c r="Y146" s="11"/>
      <c r="Z146" s="11"/>
      <c r="AA146" s="11"/>
      <c r="AB146" s="11"/>
      <c r="AC146" s="11"/>
      <c r="AD146" s="11"/>
      <c r="AE146" s="11"/>
      <c r="AF146" s="11"/>
      <c r="AG146" s="12"/>
      <c r="AH146" s="19"/>
      <c r="AI146" s="11"/>
      <c r="AJ146" s="11"/>
      <c r="AK146" s="11"/>
      <c r="AL146" s="11"/>
      <c r="AM146" s="11"/>
      <c r="AN146" s="11"/>
      <c r="AO146" s="12"/>
    </row>
    <row r="147" spans="3:41" ht="15" customHeight="1">
      <c r="C147" s="21"/>
      <c r="D147" s="14"/>
      <c r="E147" s="14"/>
      <c r="F147" s="14"/>
      <c r="G147" s="14"/>
      <c r="H147" s="14"/>
      <c r="I147" s="22"/>
      <c r="J147" s="35"/>
      <c r="K147" s="18" t="s">
        <v>90</v>
      </c>
      <c r="L147" s="11"/>
      <c r="M147" s="11"/>
      <c r="N147" s="11"/>
      <c r="O147" s="11"/>
      <c r="P147" s="11"/>
      <c r="Q147" s="11"/>
      <c r="R147" s="11"/>
      <c r="S147" s="12"/>
      <c r="T147" s="19"/>
      <c r="U147" s="11"/>
      <c r="V147" s="11"/>
      <c r="W147" s="12"/>
      <c r="X147" s="19"/>
      <c r="Y147" s="11"/>
      <c r="Z147" s="11"/>
      <c r="AA147" s="11"/>
      <c r="AB147" s="11"/>
      <c r="AC147" s="11"/>
      <c r="AD147" s="11"/>
      <c r="AE147" s="11"/>
      <c r="AF147" s="11"/>
      <c r="AG147" s="12"/>
      <c r="AH147" s="19"/>
      <c r="AI147" s="11"/>
      <c r="AJ147" s="11"/>
      <c r="AK147" s="11"/>
      <c r="AL147" s="11"/>
      <c r="AM147" s="11"/>
      <c r="AN147" s="11"/>
      <c r="AO147" s="12"/>
    </row>
    <row r="148" spans="3:41">
      <c r="C148" s="21"/>
      <c r="D148" s="14"/>
      <c r="E148" s="14"/>
      <c r="F148" s="14"/>
      <c r="G148" s="14"/>
      <c r="H148" s="14"/>
      <c r="I148" s="22"/>
      <c r="J148" s="18" t="s">
        <v>91</v>
      </c>
      <c r="K148" s="18" t="s">
        <v>89</v>
      </c>
      <c r="L148" s="11"/>
      <c r="M148" s="11"/>
      <c r="N148" s="11"/>
      <c r="O148" s="11"/>
      <c r="P148" s="11"/>
      <c r="Q148" s="11"/>
      <c r="R148" s="11"/>
      <c r="S148" s="12"/>
      <c r="T148" s="19"/>
      <c r="U148" s="11"/>
      <c r="V148" s="11"/>
      <c r="W148" s="12"/>
      <c r="X148" s="19"/>
      <c r="Y148" s="11"/>
      <c r="Z148" s="11"/>
      <c r="AA148" s="11"/>
      <c r="AB148" s="11"/>
      <c r="AC148" s="11"/>
      <c r="AD148" s="11"/>
      <c r="AE148" s="11"/>
      <c r="AF148" s="11"/>
      <c r="AG148" s="12"/>
      <c r="AH148" s="19"/>
      <c r="AI148" s="11"/>
      <c r="AJ148" s="11"/>
      <c r="AK148" s="11"/>
      <c r="AL148" s="11"/>
      <c r="AM148" s="11"/>
      <c r="AN148" s="11"/>
      <c r="AO148" s="12"/>
    </row>
    <row r="149" spans="3:41">
      <c r="C149" s="20"/>
      <c r="D149" s="8"/>
      <c r="E149" s="8"/>
      <c r="F149" s="8"/>
      <c r="G149" s="8"/>
      <c r="H149" s="8"/>
      <c r="I149" s="9"/>
      <c r="J149" s="35"/>
      <c r="K149" s="18" t="s">
        <v>90</v>
      </c>
      <c r="L149" s="11"/>
      <c r="M149" s="11"/>
      <c r="N149" s="11"/>
      <c r="O149" s="11"/>
      <c r="P149" s="11"/>
      <c r="Q149" s="11"/>
      <c r="R149" s="11"/>
      <c r="S149" s="12"/>
      <c r="T149" s="19"/>
      <c r="U149" s="11"/>
      <c r="V149" s="11"/>
      <c r="W149" s="12"/>
      <c r="X149" s="19"/>
      <c r="Y149" s="11"/>
      <c r="Z149" s="11"/>
      <c r="AA149" s="11"/>
      <c r="AB149" s="11"/>
      <c r="AC149" s="11"/>
      <c r="AD149" s="11"/>
      <c r="AE149" s="11"/>
      <c r="AF149" s="11"/>
      <c r="AG149" s="12"/>
      <c r="AH149" s="19"/>
      <c r="AI149" s="11"/>
      <c r="AJ149" s="11"/>
      <c r="AK149" s="11"/>
      <c r="AL149" s="11"/>
      <c r="AM149" s="11"/>
      <c r="AN149" s="11"/>
      <c r="AO149" s="12"/>
    </row>
    <row r="150" spans="3:41" ht="15" customHeight="1">
      <c r="C150" s="18" t="s">
        <v>92</v>
      </c>
      <c r="D150" s="5"/>
      <c r="E150" s="5"/>
      <c r="F150" s="5"/>
      <c r="G150" s="5"/>
      <c r="H150" s="5"/>
      <c r="I150" s="6"/>
      <c r="J150" s="18" t="s">
        <v>88</v>
      </c>
      <c r="K150" s="18" t="s">
        <v>89</v>
      </c>
      <c r="L150" s="11"/>
      <c r="M150" s="11"/>
      <c r="N150" s="11"/>
      <c r="O150" s="11"/>
      <c r="P150" s="11"/>
      <c r="Q150" s="11"/>
      <c r="R150" s="11"/>
      <c r="S150" s="12"/>
      <c r="T150" s="19"/>
      <c r="U150" s="11"/>
      <c r="V150" s="11"/>
      <c r="W150" s="12"/>
      <c r="X150" s="19"/>
      <c r="Y150" s="11"/>
      <c r="Z150" s="11"/>
      <c r="AA150" s="11"/>
      <c r="AB150" s="11"/>
      <c r="AC150" s="11"/>
      <c r="AD150" s="11"/>
      <c r="AE150" s="11"/>
      <c r="AF150" s="11"/>
      <c r="AG150" s="12"/>
      <c r="AH150" s="19"/>
      <c r="AI150" s="11"/>
      <c r="AJ150" s="11"/>
      <c r="AK150" s="11"/>
      <c r="AL150" s="11"/>
      <c r="AM150" s="11"/>
      <c r="AN150" s="11"/>
      <c r="AO150" s="12"/>
    </row>
    <row r="151" spans="3:41" ht="15" customHeight="1">
      <c r="C151" s="21"/>
      <c r="D151" s="14"/>
      <c r="E151" s="14"/>
      <c r="F151" s="14"/>
      <c r="G151" s="14"/>
      <c r="H151" s="14"/>
      <c r="I151" s="22"/>
      <c r="J151" s="35"/>
      <c r="K151" s="18" t="s">
        <v>90</v>
      </c>
      <c r="L151" s="11"/>
      <c r="M151" s="11"/>
      <c r="N151" s="11"/>
      <c r="O151" s="11"/>
      <c r="P151" s="11"/>
      <c r="Q151" s="11"/>
      <c r="R151" s="11"/>
      <c r="S151" s="12"/>
      <c r="T151" s="19"/>
      <c r="U151" s="11"/>
      <c r="V151" s="11"/>
      <c r="W151" s="12"/>
      <c r="X151" s="19"/>
      <c r="Y151" s="11"/>
      <c r="Z151" s="11"/>
      <c r="AA151" s="11"/>
      <c r="AB151" s="11"/>
      <c r="AC151" s="11"/>
      <c r="AD151" s="11"/>
      <c r="AE151" s="11"/>
      <c r="AF151" s="11"/>
      <c r="AG151" s="12"/>
      <c r="AH151" s="19"/>
      <c r="AI151" s="11"/>
      <c r="AJ151" s="11"/>
      <c r="AK151" s="11"/>
      <c r="AL151" s="11"/>
      <c r="AM151" s="11"/>
      <c r="AN151" s="11"/>
      <c r="AO151" s="12"/>
    </row>
    <row r="152" spans="3:41">
      <c r="C152" s="21"/>
      <c r="D152" s="14"/>
      <c r="E152" s="14"/>
      <c r="F152" s="14"/>
      <c r="G152" s="14"/>
      <c r="H152" s="14"/>
      <c r="I152" s="22"/>
      <c r="J152" s="18" t="s">
        <v>91</v>
      </c>
      <c r="K152" s="18" t="s">
        <v>89</v>
      </c>
      <c r="L152" s="11"/>
      <c r="M152" s="11"/>
      <c r="N152" s="11"/>
      <c r="O152" s="11"/>
      <c r="P152" s="11"/>
      <c r="Q152" s="11"/>
      <c r="R152" s="11"/>
      <c r="S152" s="12"/>
      <c r="T152" s="19"/>
      <c r="U152" s="11"/>
      <c r="V152" s="11"/>
      <c r="W152" s="12"/>
      <c r="X152" s="19"/>
      <c r="Y152" s="11"/>
      <c r="Z152" s="11"/>
      <c r="AA152" s="11"/>
      <c r="AB152" s="11"/>
      <c r="AC152" s="11"/>
      <c r="AD152" s="11"/>
      <c r="AE152" s="11"/>
      <c r="AF152" s="11"/>
      <c r="AG152" s="12"/>
      <c r="AH152" s="19"/>
      <c r="AI152" s="11"/>
      <c r="AJ152" s="11"/>
      <c r="AK152" s="11"/>
      <c r="AL152" s="11"/>
      <c r="AM152" s="11"/>
      <c r="AN152" s="11"/>
      <c r="AO152" s="12"/>
    </row>
    <row r="153" spans="3:41" ht="15" customHeight="1">
      <c r="C153" s="20"/>
      <c r="D153" s="8"/>
      <c r="E153" s="8"/>
      <c r="F153" s="8"/>
      <c r="G153" s="8"/>
      <c r="H153" s="8"/>
      <c r="I153" s="9"/>
      <c r="J153" s="35"/>
      <c r="K153" s="18" t="s">
        <v>90</v>
      </c>
      <c r="L153" s="11"/>
      <c r="M153" s="11"/>
      <c r="N153" s="11"/>
      <c r="O153" s="11"/>
      <c r="P153" s="11"/>
      <c r="Q153" s="11"/>
      <c r="R153" s="11"/>
      <c r="S153" s="12"/>
      <c r="T153" s="19"/>
      <c r="U153" s="11"/>
      <c r="V153" s="11"/>
      <c r="W153" s="12"/>
      <c r="X153" s="19"/>
      <c r="Y153" s="11"/>
      <c r="Z153" s="11"/>
      <c r="AA153" s="11"/>
      <c r="AB153" s="11"/>
      <c r="AC153" s="11"/>
      <c r="AD153" s="11"/>
      <c r="AE153" s="11"/>
      <c r="AF153" s="11"/>
      <c r="AG153" s="12"/>
      <c r="AH153" s="19"/>
      <c r="AI153" s="11"/>
      <c r="AJ153" s="11"/>
      <c r="AK153" s="11"/>
      <c r="AL153" s="11"/>
      <c r="AM153" s="11"/>
      <c r="AN153" s="11"/>
      <c r="AO153" s="12"/>
    </row>
    <row r="154" spans="3:41" ht="15" customHeight="1">
      <c r="C154" s="18" t="s">
        <v>93</v>
      </c>
      <c r="D154" s="5"/>
      <c r="E154" s="5"/>
      <c r="F154" s="5"/>
      <c r="G154" s="5"/>
      <c r="H154" s="5"/>
      <c r="I154" s="6"/>
      <c r="J154" s="18" t="s">
        <v>88</v>
      </c>
      <c r="K154" s="18" t="s">
        <v>89</v>
      </c>
      <c r="L154" s="11"/>
      <c r="M154" s="11"/>
      <c r="N154" s="11"/>
      <c r="O154" s="11"/>
      <c r="P154" s="11"/>
      <c r="Q154" s="11"/>
      <c r="R154" s="11"/>
      <c r="S154" s="12"/>
      <c r="T154" s="19"/>
      <c r="U154" s="11"/>
      <c r="V154" s="11"/>
      <c r="W154" s="12"/>
      <c r="X154" s="19"/>
      <c r="Y154" s="11"/>
      <c r="Z154" s="11"/>
      <c r="AA154" s="11"/>
      <c r="AB154" s="11"/>
      <c r="AC154" s="11"/>
      <c r="AD154" s="11"/>
      <c r="AE154" s="11"/>
      <c r="AF154" s="11"/>
      <c r="AG154" s="12"/>
      <c r="AH154" s="19"/>
      <c r="AI154" s="11"/>
      <c r="AJ154" s="11"/>
      <c r="AK154" s="11"/>
      <c r="AL154" s="11"/>
      <c r="AM154" s="11"/>
      <c r="AN154" s="11"/>
      <c r="AO154" s="12"/>
    </row>
    <row r="155" spans="3:41" ht="15" customHeight="1">
      <c r="C155" s="21"/>
      <c r="D155" s="14"/>
      <c r="E155" s="14"/>
      <c r="F155" s="14"/>
      <c r="G155" s="14"/>
      <c r="H155" s="14"/>
      <c r="I155" s="22"/>
      <c r="J155" s="35"/>
      <c r="K155" s="18" t="s">
        <v>90</v>
      </c>
      <c r="L155" s="11"/>
      <c r="M155" s="11"/>
      <c r="N155" s="11"/>
      <c r="O155" s="11"/>
      <c r="P155" s="11"/>
      <c r="Q155" s="11"/>
      <c r="R155" s="11"/>
      <c r="S155" s="12"/>
      <c r="T155" s="19"/>
      <c r="U155" s="11"/>
      <c r="V155" s="11"/>
      <c r="W155" s="12"/>
      <c r="X155" s="19"/>
      <c r="Y155" s="11"/>
      <c r="Z155" s="11"/>
      <c r="AA155" s="11"/>
      <c r="AB155" s="11"/>
      <c r="AC155" s="11"/>
      <c r="AD155" s="11"/>
      <c r="AE155" s="11"/>
      <c r="AF155" s="11"/>
      <c r="AG155" s="12"/>
      <c r="AH155" s="19"/>
      <c r="AI155" s="11"/>
      <c r="AJ155" s="11"/>
      <c r="AK155" s="11"/>
      <c r="AL155" s="11"/>
      <c r="AM155" s="11"/>
      <c r="AN155" s="11"/>
      <c r="AO155" s="12"/>
    </row>
    <row r="156" spans="3:41">
      <c r="C156" s="21"/>
      <c r="D156" s="14"/>
      <c r="E156" s="14"/>
      <c r="F156" s="14"/>
      <c r="G156" s="14"/>
      <c r="H156" s="14"/>
      <c r="I156" s="22"/>
      <c r="J156" s="18" t="s">
        <v>91</v>
      </c>
      <c r="K156" s="18" t="s">
        <v>89</v>
      </c>
      <c r="L156" s="11"/>
      <c r="M156" s="11"/>
      <c r="N156" s="11"/>
      <c r="O156" s="11"/>
      <c r="P156" s="11"/>
      <c r="Q156" s="11"/>
      <c r="R156" s="11"/>
      <c r="S156" s="12"/>
      <c r="T156" s="19"/>
      <c r="U156" s="11"/>
      <c r="V156" s="11"/>
      <c r="W156" s="12"/>
      <c r="X156" s="19"/>
      <c r="Y156" s="11"/>
      <c r="Z156" s="11"/>
      <c r="AA156" s="11"/>
      <c r="AB156" s="11"/>
      <c r="AC156" s="11"/>
      <c r="AD156" s="11"/>
      <c r="AE156" s="11"/>
      <c r="AF156" s="11"/>
      <c r="AG156" s="12"/>
      <c r="AH156" s="19"/>
      <c r="AI156" s="11"/>
      <c r="AJ156" s="11"/>
      <c r="AK156" s="11"/>
      <c r="AL156" s="11"/>
      <c r="AM156" s="11"/>
      <c r="AN156" s="11"/>
      <c r="AO156" s="12"/>
    </row>
    <row r="157" spans="3:41" ht="15" customHeight="1">
      <c r="C157" s="20"/>
      <c r="D157" s="8"/>
      <c r="E157" s="8"/>
      <c r="F157" s="8"/>
      <c r="G157" s="8"/>
      <c r="H157" s="8"/>
      <c r="I157" s="9"/>
      <c r="J157" s="35"/>
      <c r="K157" s="18" t="s">
        <v>90</v>
      </c>
      <c r="L157" s="11"/>
      <c r="M157" s="11"/>
      <c r="N157" s="11"/>
      <c r="O157" s="11"/>
      <c r="P157" s="11"/>
      <c r="Q157" s="11"/>
      <c r="R157" s="11"/>
      <c r="S157" s="12"/>
      <c r="T157" s="19"/>
      <c r="U157" s="11"/>
      <c r="V157" s="11"/>
      <c r="W157" s="12"/>
      <c r="X157" s="19"/>
      <c r="Y157" s="11"/>
      <c r="Z157" s="11"/>
      <c r="AA157" s="11"/>
      <c r="AB157" s="11"/>
      <c r="AC157" s="11"/>
      <c r="AD157" s="11"/>
      <c r="AE157" s="11"/>
      <c r="AF157" s="11"/>
      <c r="AG157" s="12"/>
      <c r="AH157" s="19"/>
      <c r="AI157" s="11"/>
      <c r="AJ157" s="11"/>
      <c r="AK157" s="11"/>
      <c r="AL157" s="11"/>
      <c r="AM157" s="11"/>
      <c r="AN157" s="11"/>
      <c r="AO157" s="12"/>
    </row>
    <row r="158" spans="3:41" ht="15" customHeight="1">
      <c r="C158" s="18" t="s">
        <v>94</v>
      </c>
      <c r="D158" s="5"/>
      <c r="E158" s="5"/>
      <c r="F158" s="5"/>
      <c r="G158" s="5"/>
      <c r="H158" s="5"/>
      <c r="I158" s="6"/>
      <c r="J158" s="18" t="s">
        <v>88</v>
      </c>
      <c r="K158" s="18" t="s">
        <v>89</v>
      </c>
      <c r="L158" s="11"/>
      <c r="M158" s="11"/>
      <c r="N158" s="11"/>
      <c r="O158" s="11"/>
      <c r="P158" s="11"/>
      <c r="Q158" s="11"/>
      <c r="R158" s="11"/>
      <c r="S158" s="12"/>
      <c r="T158" s="19"/>
      <c r="U158" s="11"/>
      <c r="V158" s="11"/>
      <c r="W158" s="12"/>
      <c r="X158" s="19"/>
      <c r="Y158" s="11"/>
      <c r="Z158" s="11"/>
      <c r="AA158" s="11"/>
      <c r="AB158" s="11"/>
      <c r="AC158" s="11"/>
      <c r="AD158" s="11"/>
      <c r="AE158" s="11"/>
      <c r="AF158" s="11"/>
      <c r="AG158" s="12"/>
      <c r="AH158" s="19"/>
      <c r="AI158" s="11"/>
      <c r="AJ158" s="11"/>
      <c r="AK158" s="11"/>
      <c r="AL158" s="11"/>
      <c r="AM158" s="11"/>
      <c r="AN158" s="11"/>
      <c r="AO158" s="12"/>
    </row>
    <row r="159" spans="3:41" ht="15" customHeight="1">
      <c r="C159" s="21"/>
      <c r="D159" s="14"/>
      <c r="E159" s="14"/>
      <c r="F159" s="14"/>
      <c r="G159" s="14"/>
      <c r="H159" s="14"/>
      <c r="I159" s="22"/>
      <c r="J159" s="35"/>
      <c r="K159" s="18" t="s">
        <v>90</v>
      </c>
      <c r="L159" s="11"/>
      <c r="M159" s="11"/>
      <c r="N159" s="11"/>
      <c r="O159" s="11"/>
      <c r="P159" s="11"/>
      <c r="Q159" s="11"/>
      <c r="R159" s="11"/>
      <c r="S159" s="12"/>
      <c r="T159" s="19"/>
      <c r="U159" s="11"/>
      <c r="V159" s="11"/>
      <c r="W159" s="12"/>
      <c r="X159" s="19"/>
      <c r="Y159" s="11"/>
      <c r="Z159" s="11"/>
      <c r="AA159" s="11"/>
      <c r="AB159" s="11"/>
      <c r="AC159" s="11"/>
      <c r="AD159" s="11"/>
      <c r="AE159" s="11"/>
      <c r="AF159" s="11"/>
      <c r="AG159" s="12"/>
      <c r="AH159" s="19"/>
      <c r="AI159" s="11"/>
      <c r="AJ159" s="11"/>
      <c r="AK159" s="11"/>
      <c r="AL159" s="11"/>
      <c r="AM159" s="11"/>
      <c r="AN159" s="11"/>
      <c r="AO159" s="12"/>
    </row>
    <row r="160" spans="3:41">
      <c r="C160" s="21"/>
      <c r="D160" s="14"/>
      <c r="E160" s="14"/>
      <c r="F160" s="14"/>
      <c r="G160" s="14"/>
      <c r="H160" s="14"/>
      <c r="I160" s="22"/>
      <c r="J160" s="18" t="s">
        <v>91</v>
      </c>
      <c r="K160" s="18" t="s">
        <v>89</v>
      </c>
      <c r="L160" s="11"/>
      <c r="M160" s="11"/>
      <c r="N160" s="11"/>
      <c r="O160" s="11"/>
      <c r="P160" s="11"/>
      <c r="Q160" s="11"/>
      <c r="R160" s="11"/>
      <c r="S160" s="12"/>
      <c r="T160" s="19"/>
      <c r="U160" s="11"/>
      <c r="V160" s="11"/>
      <c r="W160" s="12"/>
      <c r="X160" s="19"/>
      <c r="Y160" s="11"/>
      <c r="Z160" s="11"/>
      <c r="AA160" s="11"/>
      <c r="AB160" s="11"/>
      <c r="AC160" s="11"/>
      <c r="AD160" s="11"/>
      <c r="AE160" s="11"/>
      <c r="AF160" s="11"/>
      <c r="AG160" s="12"/>
      <c r="AH160" s="19"/>
      <c r="AI160" s="11"/>
      <c r="AJ160" s="11"/>
      <c r="AK160" s="11"/>
      <c r="AL160" s="11"/>
      <c r="AM160" s="11"/>
      <c r="AN160" s="11"/>
      <c r="AO160" s="12"/>
    </row>
    <row r="161" spans="3:41" ht="15" customHeight="1">
      <c r="C161" s="20"/>
      <c r="D161" s="8"/>
      <c r="E161" s="8"/>
      <c r="F161" s="8"/>
      <c r="G161" s="8"/>
      <c r="H161" s="8"/>
      <c r="I161" s="9"/>
      <c r="J161" s="35"/>
      <c r="K161" s="18" t="s">
        <v>90</v>
      </c>
      <c r="L161" s="11"/>
      <c r="M161" s="11"/>
      <c r="N161" s="11"/>
      <c r="O161" s="11"/>
      <c r="P161" s="11"/>
      <c r="Q161" s="11"/>
      <c r="R161" s="11"/>
      <c r="S161" s="12"/>
      <c r="T161" s="19"/>
      <c r="U161" s="11"/>
      <c r="V161" s="11"/>
      <c r="W161" s="12"/>
      <c r="X161" s="19"/>
      <c r="Y161" s="11"/>
      <c r="Z161" s="11"/>
      <c r="AA161" s="11"/>
      <c r="AB161" s="11"/>
      <c r="AC161" s="11"/>
      <c r="AD161" s="11"/>
      <c r="AE161" s="11"/>
      <c r="AF161" s="11"/>
      <c r="AG161" s="12"/>
      <c r="AH161" s="19"/>
      <c r="AI161" s="11"/>
      <c r="AJ161" s="11"/>
      <c r="AK161" s="11"/>
      <c r="AL161" s="11"/>
      <c r="AM161" s="11"/>
      <c r="AN161" s="11"/>
      <c r="AO161" s="12"/>
    </row>
    <row r="162" spans="3:41" ht="15" customHeight="1">
      <c r="C162" s="18" t="s">
        <v>95</v>
      </c>
      <c r="D162" s="5"/>
      <c r="E162" s="5"/>
      <c r="F162" s="5"/>
      <c r="G162" s="5"/>
      <c r="H162" s="5"/>
      <c r="I162" s="6"/>
      <c r="J162" s="18" t="s">
        <v>88</v>
      </c>
      <c r="K162" s="18" t="s">
        <v>89</v>
      </c>
      <c r="L162" s="11"/>
      <c r="M162" s="11"/>
      <c r="N162" s="11"/>
      <c r="O162" s="11"/>
      <c r="P162" s="11"/>
      <c r="Q162" s="11"/>
      <c r="R162" s="11"/>
      <c r="S162" s="12"/>
      <c r="T162" s="19"/>
      <c r="U162" s="11"/>
      <c r="V162" s="11"/>
      <c r="W162" s="12"/>
      <c r="X162" s="19"/>
      <c r="Y162" s="11"/>
      <c r="Z162" s="11"/>
      <c r="AA162" s="11"/>
      <c r="AB162" s="11"/>
      <c r="AC162" s="11"/>
      <c r="AD162" s="11"/>
      <c r="AE162" s="11"/>
      <c r="AF162" s="11"/>
      <c r="AG162" s="12"/>
      <c r="AH162" s="19"/>
      <c r="AI162" s="11"/>
      <c r="AJ162" s="11"/>
      <c r="AK162" s="11"/>
      <c r="AL162" s="11"/>
      <c r="AM162" s="11"/>
      <c r="AN162" s="11"/>
      <c r="AO162" s="12"/>
    </row>
    <row r="163" spans="3:41" ht="15" customHeight="1">
      <c r="C163" s="21"/>
      <c r="D163" s="14"/>
      <c r="E163" s="14"/>
      <c r="F163" s="14"/>
      <c r="G163" s="14"/>
      <c r="H163" s="14"/>
      <c r="I163" s="22"/>
      <c r="J163" s="35"/>
      <c r="K163" s="18" t="s">
        <v>90</v>
      </c>
      <c r="L163" s="11"/>
      <c r="M163" s="11"/>
      <c r="N163" s="11"/>
      <c r="O163" s="11"/>
      <c r="P163" s="11"/>
      <c r="Q163" s="11"/>
      <c r="R163" s="11"/>
      <c r="S163" s="12"/>
      <c r="T163" s="19"/>
      <c r="U163" s="11"/>
      <c r="V163" s="11"/>
      <c r="W163" s="12"/>
      <c r="X163" s="19"/>
      <c r="Y163" s="11"/>
      <c r="Z163" s="11"/>
      <c r="AA163" s="11"/>
      <c r="AB163" s="11"/>
      <c r="AC163" s="11"/>
      <c r="AD163" s="11"/>
      <c r="AE163" s="11"/>
      <c r="AF163" s="11"/>
      <c r="AG163" s="12"/>
      <c r="AH163" s="19"/>
      <c r="AI163" s="11"/>
      <c r="AJ163" s="11"/>
      <c r="AK163" s="11"/>
      <c r="AL163" s="11"/>
      <c r="AM163" s="11"/>
      <c r="AN163" s="11"/>
      <c r="AO163" s="12"/>
    </row>
    <row r="164" spans="3:41">
      <c r="C164" s="21"/>
      <c r="D164" s="14"/>
      <c r="E164" s="14"/>
      <c r="F164" s="14"/>
      <c r="G164" s="14"/>
      <c r="H164" s="14"/>
      <c r="I164" s="22"/>
      <c r="J164" s="18" t="s">
        <v>91</v>
      </c>
      <c r="K164" s="18" t="s">
        <v>89</v>
      </c>
      <c r="L164" s="11"/>
      <c r="M164" s="11"/>
      <c r="N164" s="11"/>
      <c r="O164" s="11"/>
      <c r="P164" s="11"/>
      <c r="Q164" s="11"/>
      <c r="R164" s="11"/>
      <c r="S164" s="12"/>
      <c r="T164" s="19"/>
      <c r="U164" s="11"/>
      <c r="V164" s="11"/>
      <c r="W164" s="12"/>
      <c r="X164" s="19"/>
      <c r="Y164" s="11"/>
      <c r="Z164" s="11"/>
      <c r="AA164" s="11"/>
      <c r="AB164" s="11"/>
      <c r="AC164" s="11"/>
      <c r="AD164" s="11"/>
      <c r="AE164" s="11"/>
      <c r="AF164" s="11"/>
      <c r="AG164" s="12"/>
      <c r="AH164" s="19"/>
      <c r="AI164" s="11"/>
      <c r="AJ164" s="11"/>
      <c r="AK164" s="11"/>
      <c r="AL164" s="11"/>
      <c r="AM164" s="11"/>
      <c r="AN164" s="11"/>
      <c r="AO164" s="12"/>
    </row>
    <row r="165" spans="3:41" ht="15" customHeight="1">
      <c r="C165" s="20"/>
      <c r="D165" s="8"/>
      <c r="E165" s="8"/>
      <c r="F165" s="8"/>
      <c r="G165" s="8"/>
      <c r="H165" s="8"/>
      <c r="I165" s="9"/>
      <c r="J165" s="35"/>
      <c r="K165" s="18" t="s">
        <v>90</v>
      </c>
      <c r="L165" s="11"/>
      <c r="M165" s="11"/>
      <c r="N165" s="11"/>
      <c r="O165" s="11"/>
      <c r="P165" s="11"/>
      <c r="Q165" s="11"/>
      <c r="R165" s="11"/>
      <c r="S165" s="12"/>
      <c r="T165" s="19"/>
      <c r="U165" s="11"/>
      <c r="V165" s="11"/>
      <c r="W165" s="12"/>
      <c r="X165" s="19"/>
      <c r="Y165" s="11"/>
      <c r="Z165" s="11"/>
      <c r="AA165" s="11"/>
      <c r="AB165" s="11"/>
      <c r="AC165" s="11"/>
      <c r="AD165" s="11"/>
      <c r="AE165" s="11"/>
      <c r="AF165" s="11"/>
      <c r="AG165" s="12"/>
      <c r="AH165" s="19"/>
      <c r="AI165" s="11"/>
      <c r="AJ165" s="11"/>
      <c r="AK165" s="11"/>
      <c r="AL165" s="11"/>
      <c r="AM165" s="11"/>
      <c r="AN165" s="11"/>
      <c r="AO165" s="12"/>
    </row>
    <row r="166" spans="3:41" ht="15" customHeight="1">
      <c r="C166" s="18" t="s">
        <v>96</v>
      </c>
      <c r="D166" s="5"/>
      <c r="E166" s="5"/>
      <c r="F166" s="5"/>
      <c r="G166" s="5"/>
      <c r="H166" s="5"/>
      <c r="I166" s="6"/>
      <c r="J166" s="18" t="s">
        <v>88</v>
      </c>
      <c r="K166" s="18" t="s">
        <v>89</v>
      </c>
      <c r="L166" s="11"/>
      <c r="M166" s="11"/>
      <c r="N166" s="11"/>
      <c r="O166" s="11"/>
      <c r="P166" s="11"/>
      <c r="Q166" s="11"/>
      <c r="R166" s="11"/>
      <c r="S166" s="12"/>
      <c r="T166" s="19"/>
      <c r="U166" s="11"/>
      <c r="V166" s="11"/>
      <c r="W166" s="12"/>
      <c r="X166" s="19"/>
      <c r="Y166" s="11"/>
      <c r="Z166" s="11"/>
      <c r="AA166" s="11"/>
      <c r="AB166" s="11"/>
      <c r="AC166" s="11"/>
      <c r="AD166" s="11"/>
      <c r="AE166" s="11"/>
      <c r="AF166" s="11"/>
      <c r="AG166" s="12"/>
      <c r="AH166" s="19"/>
      <c r="AI166" s="11"/>
      <c r="AJ166" s="11"/>
      <c r="AK166" s="11"/>
      <c r="AL166" s="11"/>
      <c r="AM166" s="11"/>
      <c r="AN166" s="11"/>
      <c r="AO166" s="12"/>
    </row>
    <row r="167" spans="3:41" ht="15" customHeight="1">
      <c r="C167" s="21"/>
      <c r="D167" s="14"/>
      <c r="E167" s="14"/>
      <c r="F167" s="14"/>
      <c r="G167" s="14"/>
      <c r="H167" s="14"/>
      <c r="I167" s="22"/>
      <c r="J167" s="35"/>
      <c r="K167" s="18" t="s">
        <v>90</v>
      </c>
      <c r="L167" s="11"/>
      <c r="M167" s="11"/>
      <c r="N167" s="11"/>
      <c r="O167" s="11"/>
      <c r="P167" s="11"/>
      <c r="Q167" s="11"/>
      <c r="R167" s="11"/>
      <c r="S167" s="12"/>
      <c r="T167" s="19"/>
      <c r="U167" s="11"/>
      <c r="V167" s="11"/>
      <c r="W167" s="12"/>
      <c r="X167" s="19"/>
      <c r="Y167" s="11"/>
      <c r="Z167" s="11"/>
      <c r="AA167" s="11"/>
      <c r="AB167" s="11"/>
      <c r="AC167" s="11"/>
      <c r="AD167" s="11"/>
      <c r="AE167" s="11"/>
      <c r="AF167" s="11"/>
      <c r="AG167" s="12"/>
      <c r="AH167" s="19"/>
      <c r="AI167" s="11"/>
      <c r="AJ167" s="11"/>
      <c r="AK167" s="11"/>
      <c r="AL167" s="11"/>
      <c r="AM167" s="11"/>
      <c r="AN167" s="11"/>
      <c r="AO167" s="12"/>
    </row>
    <row r="168" spans="3:41">
      <c r="C168" s="21"/>
      <c r="D168" s="14"/>
      <c r="E168" s="14"/>
      <c r="F168" s="14"/>
      <c r="G168" s="14"/>
      <c r="H168" s="14"/>
      <c r="I168" s="22"/>
      <c r="J168" s="18" t="s">
        <v>91</v>
      </c>
      <c r="K168" s="18" t="s">
        <v>89</v>
      </c>
      <c r="L168" s="11"/>
      <c r="M168" s="11"/>
      <c r="N168" s="11"/>
      <c r="O168" s="11"/>
      <c r="P168" s="11"/>
      <c r="Q168" s="11"/>
      <c r="R168" s="11"/>
      <c r="S168" s="12"/>
      <c r="T168" s="19"/>
      <c r="U168" s="11"/>
      <c r="V168" s="11"/>
      <c r="W168" s="12"/>
      <c r="X168" s="19"/>
      <c r="Y168" s="11"/>
      <c r="Z168" s="11"/>
      <c r="AA168" s="11"/>
      <c r="AB168" s="11"/>
      <c r="AC168" s="11"/>
      <c r="AD168" s="11"/>
      <c r="AE168" s="11"/>
      <c r="AF168" s="11"/>
      <c r="AG168" s="12"/>
      <c r="AH168" s="19"/>
      <c r="AI168" s="11"/>
      <c r="AJ168" s="11"/>
      <c r="AK168" s="11"/>
      <c r="AL168" s="11"/>
      <c r="AM168" s="11"/>
      <c r="AN168" s="11"/>
      <c r="AO168" s="12"/>
    </row>
    <row r="169" spans="3:41" ht="15" customHeight="1">
      <c r="C169" s="20"/>
      <c r="D169" s="8"/>
      <c r="E169" s="8"/>
      <c r="F169" s="8"/>
      <c r="G169" s="8"/>
      <c r="H169" s="8"/>
      <c r="I169" s="9"/>
      <c r="J169" s="35"/>
      <c r="K169" s="18" t="s">
        <v>90</v>
      </c>
      <c r="L169" s="11"/>
      <c r="M169" s="11"/>
      <c r="N169" s="11"/>
      <c r="O169" s="11"/>
      <c r="P169" s="11"/>
      <c r="Q169" s="11"/>
      <c r="R169" s="11"/>
      <c r="S169" s="12"/>
      <c r="T169" s="19"/>
      <c r="U169" s="11"/>
      <c r="V169" s="11"/>
      <c r="W169" s="12"/>
      <c r="X169" s="19"/>
      <c r="Y169" s="11"/>
      <c r="Z169" s="11"/>
      <c r="AA169" s="11"/>
      <c r="AB169" s="11"/>
      <c r="AC169" s="11"/>
      <c r="AD169" s="11"/>
      <c r="AE169" s="11"/>
      <c r="AF169" s="11"/>
      <c r="AG169" s="12"/>
      <c r="AH169" s="19"/>
      <c r="AI169" s="11"/>
      <c r="AJ169" s="11"/>
      <c r="AK169" s="11"/>
      <c r="AL169" s="11"/>
      <c r="AM169" s="11"/>
      <c r="AN169" s="11"/>
      <c r="AO169" s="12"/>
    </row>
    <row r="170" spans="3:41" ht="15" customHeight="1">
      <c r="C170" s="18" t="s">
        <v>97</v>
      </c>
      <c r="D170" s="5"/>
      <c r="E170" s="5"/>
      <c r="F170" s="5"/>
      <c r="G170" s="5"/>
      <c r="H170" s="5"/>
      <c r="I170" s="6"/>
      <c r="J170" s="18" t="s">
        <v>88</v>
      </c>
      <c r="K170" s="18" t="s">
        <v>89</v>
      </c>
      <c r="L170" s="11"/>
      <c r="M170" s="11"/>
      <c r="N170" s="11"/>
      <c r="O170" s="11"/>
      <c r="P170" s="11"/>
      <c r="Q170" s="11"/>
      <c r="R170" s="11"/>
      <c r="S170" s="12"/>
      <c r="T170" s="19"/>
      <c r="U170" s="11"/>
      <c r="V170" s="11"/>
      <c r="W170" s="12"/>
      <c r="X170" s="19"/>
      <c r="Y170" s="11"/>
      <c r="Z170" s="11"/>
      <c r="AA170" s="11"/>
      <c r="AB170" s="11"/>
      <c r="AC170" s="11"/>
      <c r="AD170" s="11"/>
      <c r="AE170" s="11"/>
      <c r="AF170" s="11"/>
      <c r="AG170" s="12"/>
      <c r="AH170" s="19"/>
      <c r="AI170" s="11"/>
      <c r="AJ170" s="11"/>
      <c r="AK170" s="11"/>
      <c r="AL170" s="11"/>
      <c r="AM170" s="11"/>
      <c r="AN170" s="11"/>
      <c r="AO170" s="12"/>
    </row>
    <row r="171" spans="3:41" ht="15" customHeight="1">
      <c r="C171" s="21"/>
      <c r="D171" s="14"/>
      <c r="E171" s="14"/>
      <c r="F171" s="14"/>
      <c r="G171" s="14"/>
      <c r="H171" s="14"/>
      <c r="I171" s="22"/>
      <c r="J171" s="35"/>
      <c r="K171" s="18" t="s">
        <v>90</v>
      </c>
      <c r="L171" s="11"/>
      <c r="M171" s="11"/>
      <c r="N171" s="11"/>
      <c r="O171" s="11"/>
      <c r="P171" s="11"/>
      <c r="Q171" s="11"/>
      <c r="R171" s="11"/>
      <c r="S171" s="12"/>
      <c r="T171" s="19"/>
      <c r="U171" s="11"/>
      <c r="V171" s="11"/>
      <c r="W171" s="12"/>
      <c r="X171" s="19"/>
      <c r="Y171" s="11"/>
      <c r="Z171" s="11"/>
      <c r="AA171" s="11"/>
      <c r="AB171" s="11"/>
      <c r="AC171" s="11"/>
      <c r="AD171" s="11"/>
      <c r="AE171" s="11"/>
      <c r="AF171" s="11"/>
      <c r="AG171" s="12"/>
      <c r="AH171" s="19"/>
      <c r="AI171" s="11"/>
      <c r="AJ171" s="11"/>
      <c r="AK171" s="11"/>
      <c r="AL171" s="11"/>
      <c r="AM171" s="11"/>
      <c r="AN171" s="11"/>
      <c r="AO171" s="12"/>
    </row>
    <row r="172" spans="3:41">
      <c r="C172" s="21"/>
      <c r="D172" s="14"/>
      <c r="E172" s="14"/>
      <c r="F172" s="14"/>
      <c r="G172" s="14"/>
      <c r="H172" s="14"/>
      <c r="I172" s="22"/>
      <c r="J172" s="18" t="s">
        <v>91</v>
      </c>
      <c r="K172" s="18" t="s">
        <v>89</v>
      </c>
      <c r="L172" s="11"/>
      <c r="M172" s="11"/>
      <c r="N172" s="11"/>
      <c r="O172" s="11"/>
      <c r="P172" s="11"/>
      <c r="Q172" s="11"/>
      <c r="R172" s="11"/>
      <c r="S172" s="12"/>
      <c r="T172" s="19"/>
      <c r="U172" s="11"/>
      <c r="V172" s="11"/>
      <c r="W172" s="12"/>
      <c r="X172" s="19"/>
      <c r="Y172" s="11"/>
      <c r="Z172" s="11"/>
      <c r="AA172" s="11"/>
      <c r="AB172" s="11"/>
      <c r="AC172" s="11"/>
      <c r="AD172" s="11"/>
      <c r="AE172" s="11"/>
      <c r="AF172" s="11"/>
      <c r="AG172" s="12"/>
      <c r="AH172" s="19"/>
      <c r="AI172" s="11"/>
      <c r="AJ172" s="11"/>
      <c r="AK172" s="11"/>
      <c r="AL172" s="11"/>
      <c r="AM172" s="11"/>
      <c r="AN172" s="11"/>
      <c r="AO172" s="12"/>
    </row>
    <row r="173" spans="3:41" ht="15" customHeight="1">
      <c r="C173" s="20"/>
      <c r="D173" s="8"/>
      <c r="E173" s="8"/>
      <c r="F173" s="8"/>
      <c r="G173" s="8"/>
      <c r="H173" s="8"/>
      <c r="I173" s="9"/>
      <c r="J173" s="35"/>
      <c r="K173" s="18" t="s">
        <v>90</v>
      </c>
      <c r="L173" s="11"/>
      <c r="M173" s="11"/>
      <c r="N173" s="11"/>
      <c r="O173" s="11"/>
      <c r="P173" s="11"/>
      <c r="Q173" s="11"/>
      <c r="R173" s="11"/>
      <c r="S173" s="12"/>
      <c r="T173" s="19"/>
      <c r="U173" s="11"/>
      <c r="V173" s="11"/>
      <c r="W173" s="12"/>
      <c r="X173" s="19"/>
      <c r="Y173" s="11"/>
      <c r="Z173" s="11"/>
      <c r="AA173" s="11"/>
      <c r="AB173" s="11"/>
      <c r="AC173" s="11"/>
      <c r="AD173" s="11"/>
      <c r="AE173" s="11"/>
      <c r="AF173" s="11"/>
      <c r="AG173" s="12"/>
      <c r="AH173" s="19"/>
      <c r="AI173" s="11"/>
      <c r="AJ173" s="11"/>
      <c r="AK173" s="11"/>
      <c r="AL173" s="11"/>
      <c r="AM173" s="11"/>
      <c r="AN173" s="11"/>
      <c r="AO173" s="12"/>
    </row>
    <row r="174" spans="3:41" ht="15" customHeight="1"/>
    <row r="175" spans="3:41" ht="15" customHeight="1">
      <c r="H175" s="17" t="s">
        <v>98</v>
      </c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</row>
    <row r="177" spans="2:39" ht="15" customHeight="1">
      <c r="B177" s="4" t="s">
        <v>99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2"/>
      <c r="S177" s="10" t="s">
        <v>7</v>
      </c>
      <c r="T177" s="11"/>
      <c r="U177" s="12"/>
      <c r="W177" s="10" t="s">
        <v>8</v>
      </c>
      <c r="X177" s="11"/>
      <c r="Y177" s="11"/>
      <c r="Z177" s="11"/>
      <c r="AA177" s="11"/>
      <c r="AB177" s="11"/>
      <c r="AC177" s="11"/>
      <c r="AD177" s="11"/>
      <c r="AE177" s="11"/>
      <c r="AF177" s="12"/>
      <c r="AG177" s="13" t="s">
        <v>6</v>
      </c>
      <c r="AH177" s="11"/>
      <c r="AI177" s="11"/>
      <c r="AJ177" s="11"/>
      <c r="AK177" s="11"/>
      <c r="AL177" s="11"/>
      <c r="AM177" s="12"/>
    </row>
    <row r="178" spans="2:39">
      <c r="B178" s="18" t="s">
        <v>100</v>
      </c>
      <c r="C178" s="5"/>
      <c r="D178" s="5"/>
      <c r="E178" s="5"/>
      <c r="F178" s="5"/>
      <c r="G178" s="5"/>
      <c r="H178" s="6"/>
      <c r="I178" s="18" t="s">
        <v>101</v>
      </c>
      <c r="J178" s="11"/>
      <c r="K178" s="11"/>
      <c r="L178" s="11"/>
      <c r="M178" s="11"/>
      <c r="N178" s="11"/>
      <c r="O178" s="11"/>
      <c r="P178" s="11"/>
      <c r="Q178" s="11"/>
      <c r="R178" s="12"/>
      <c r="S178" s="19">
        <v>3</v>
      </c>
      <c r="T178" s="11"/>
      <c r="U178" s="12"/>
      <c r="W178" s="19"/>
      <c r="X178" s="11"/>
      <c r="Y178" s="11"/>
      <c r="Z178" s="11"/>
      <c r="AA178" s="11"/>
      <c r="AB178" s="11"/>
      <c r="AC178" s="11"/>
      <c r="AD178" s="11"/>
      <c r="AE178" s="11"/>
      <c r="AF178" s="12"/>
      <c r="AG178" s="19">
        <v>3</v>
      </c>
      <c r="AH178" s="11"/>
      <c r="AI178" s="11"/>
      <c r="AJ178" s="11"/>
      <c r="AK178" s="11"/>
      <c r="AL178" s="11"/>
      <c r="AM178" s="12"/>
    </row>
    <row r="179" spans="2:39" ht="15" customHeight="1">
      <c r="B179" s="21"/>
      <c r="C179" s="14"/>
      <c r="D179" s="14"/>
      <c r="E179" s="14"/>
      <c r="F179" s="14"/>
      <c r="G179" s="14"/>
      <c r="H179" s="22"/>
      <c r="I179" s="18" t="s">
        <v>102</v>
      </c>
      <c r="J179" s="11"/>
      <c r="K179" s="11"/>
      <c r="L179" s="11"/>
      <c r="M179" s="11"/>
      <c r="N179" s="11"/>
      <c r="O179" s="11"/>
      <c r="P179" s="11"/>
      <c r="Q179" s="11"/>
      <c r="R179" s="12"/>
      <c r="S179" s="19"/>
      <c r="T179" s="11"/>
      <c r="U179" s="12"/>
      <c r="W179" s="19"/>
      <c r="X179" s="11"/>
      <c r="Y179" s="11"/>
      <c r="Z179" s="11"/>
      <c r="AA179" s="11"/>
      <c r="AB179" s="11"/>
      <c r="AC179" s="11"/>
      <c r="AD179" s="11"/>
      <c r="AE179" s="11"/>
      <c r="AF179" s="12"/>
      <c r="AG179" s="19"/>
      <c r="AH179" s="11"/>
      <c r="AI179" s="11"/>
      <c r="AJ179" s="11"/>
      <c r="AK179" s="11"/>
      <c r="AL179" s="11"/>
      <c r="AM179" s="12"/>
    </row>
    <row r="180" spans="2:39">
      <c r="B180" s="21"/>
      <c r="C180" s="14"/>
      <c r="D180" s="14"/>
      <c r="E180" s="14"/>
      <c r="F180" s="14"/>
      <c r="G180" s="14"/>
      <c r="H180" s="22"/>
      <c r="I180" s="18" t="s">
        <v>103</v>
      </c>
      <c r="J180" s="11"/>
      <c r="K180" s="11"/>
      <c r="L180" s="11"/>
      <c r="M180" s="11"/>
      <c r="N180" s="11"/>
      <c r="O180" s="11"/>
      <c r="P180" s="11"/>
      <c r="Q180" s="11"/>
      <c r="R180" s="12"/>
      <c r="S180" s="19"/>
      <c r="T180" s="11"/>
      <c r="U180" s="12"/>
      <c r="W180" s="19"/>
      <c r="X180" s="11"/>
      <c r="Y180" s="11"/>
      <c r="Z180" s="11"/>
      <c r="AA180" s="11"/>
      <c r="AB180" s="11"/>
      <c r="AC180" s="11"/>
      <c r="AD180" s="11"/>
      <c r="AE180" s="11"/>
      <c r="AF180" s="12"/>
      <c r="AG180" s="19"/>
      <c r="AH180" s="11"/>
      <c r="AI180" s="11"/>
      <c r="AJ180" s="11"/>
      <c r="AK180" s="11"/>
      <c r="AL180" s="11"/>
      <c r="AM180" s="12"/>
    </row>
    <row r="181" spans="2:39" ht="15" customHeight="1">
      <c r="B181" s="21"/>
      <c r="C181" s="14"/>
      <c r="D181" s="14"/>
      <c r="E181" s="14"/>
      <c r="F181" s="14"/>
      <c r="G181" s="14"/>
      <c r="H181" s="22"/>
      <c r="I181" s="18" t="s">
        <v>104</v>
      </c>
      <c r="J181" s="11"/>
      <c r="K181" s="11"/>
      <c r="L181" s="11"/>
      <c r="M181" s="11"/>
      <c r="N181" s="11"/>
      <c r="O181" s="11"/>
      <c r="P181" s="11"/>
      <c r="Q181" s="11"/>
      <c r="R181" s="12"/>
      <c r="S181" s="19"/>
      <c r="T181" s="11"/>
      <c r="U181" s="12"/>
      <c r="W181" s="19"/>
      <c r="X181" s="11"/>
      <c r="Y181" s="11"/>
      <c r="Z181" s="11"/>
      <c r="AA181" s="11"/>
      <c r="AB181" s="11"/>
      <c r="AC181" s="11"/>
      <c r="AD181" s="11"/>
      <c r="AE181" s="11"/>
      <c r="AF181" s="12"/>
      <c r="AG181" s="19"/>
      <c r="AH181" s="11"/>
      <c r="AI181" s="11"/>
      <c r="AJ181" s="11"/>
      <c r="AK181" s="11"/>
      <c r="AL181" s="11"/>
      <c r="AM181" s="12"/>
    </row>
    <row r="182" spans="2:39" ht="15" customHeight="1">
      <c r="B182" s="20"/>
      <c r="C182" s="8"/>
      <c r="D182" s="8"/>
      <c r="E182" s="8"/>
      <c r="F182" s="8"/>
      <c r="G182" s="8"/>
      <c r="H182" s="9"/>
      <c r="I182" s="18" t="s">
        <v>105</v>
      </c>
      <c r="J182" s="11"/>
      <c r="K182" s="11"/>
      <c r="L182" s="11"/>
      <c r="M182" s="11"/>
      <c r="N182" s="11"/>
      <c r="O182" s="11"/>
      <c r="P182" s="11"/>
      <c r="Q182" s="11"/>
      <c r="R182" s="12"/>
      <c r="S182" s="19"/>
      <c r="T182" s="11"/>
      <c r="U182" s="12"/>
      <c r="W182" s="19"/>
      <c r="X182" s="11"/>
      <c r="Y182" s="11"/>
      <c r="Z182" s="11"/>
      <c r="AA182" s="11"/>
      <c r="AB182" s="11"/>
      <c r="AC182" s="11"/>
      <c r="AD182" s="11"/>
      <c r="AE182" s="11"/>
      <c r="AF182" s="12"/>
      <c r="AG182" s="19"/>
      <c r="AH182" s="11"/>
      <c r="AI182" s="11"/>
      <c r="AJ182" s="11"/>
      <c r="AK182" s="11"/>
      <c r="AL182" s="11"/>
      <c r="AM182" s="12"/>
    </row>
    <row r="183" spans="2:39" ht="15" customHeight="1">
      <c r="B183" s="18" t="s">
        <v>106</v>
      </c>
      <c r="C183" s="5"/>
      <c r="D183" s="5"/>
      <c r="E183" s="5"/>
      <c r="F183" s="5"/>
      <c r="G183" s="5"/>
      <c r="H183" s="6"/>
      <c r="I183" s="18" t="s">
        <v>107</v>
      </c>
      <c r="J183" s="11"/>
      <c r="K183" s="11"/>
      <c r="L183" s="11"/>
      <c r="M183" s="11"/>
      <c r="N183" s="11"/>
      <c r="O183" s="11"/>
      <c r="P183" s="11"/>
      <c r="Q183" s="11"/>
      <c r="R183" s="12"/>
      <c r="S183" s="19">
        <v>2</v>
      </c>
      <c r="T183" s="11"/>
      <c r="U183" s="12"/>
      <c r="W183" s="19"/>
      <c r="X183" s="11"/>
      <c r="Y183" s="11"/>
      <c r="Z183" s="11"/>
      <c r="AA183" s="11"/>
      <c r="AB183" s="11"/>
      <c r="AC183" s="11"/>
      <c r="AD183" s="11"/>
      <c r="AE183" s="11"/>
      <c r="AF183" s="12"/>
      <c r="AG183" s="19">
        <v>2</v>
      </c>
      <c r="AH183" s="11"/>
      <c r="AI183" s="11"/>
      <c r="AJ183" s="11"/>
      <c r="AK183" s="11"/>
      <c r="AL183" s="11"/>
      <c r="AM183" s="12"/>
    </row>
    <row r="184" spans="2:39" ht="15" customHeight="1">
      <c r="B184" s="21"/>
      <c r="C184" s="14"/>
      <c r="D184" s="14"/>
      <c r="E184" s="14"/>
      <c r="F184" s="14"/>
      <c r="G184" s="14"/>
      <c r="H184" s="22"/>
      <c r="I184" s="18" t="s">
        <v>108</v>
      </c>
      <c r="J184" s="11"/>
      <c r="K184" s="11"/>
      <c r="L184" s="11"/>
      <c r="M184" s="11"/>
      <c r="N184" s="11"/>
      <c r="O184" s="11"/>
      <c r="P184" s="11"/>
      <c r="Q184" s="11"/>
      <c r="R184" s="12"/>
      <c r="S184" s="19"/>
      <c r="T184" s="11"/>
      <c r="U184" s="12"/>
      <c r="W184" s="19"/>
      <c r="X184" s="11"/>
      <c r="Y184" s="11"/>
      <c r="Z184" s="11"/>
      <c r="AA184" s="11"/>
      <c r="AB184" s="11"/>
      <c r="AC184" s="11"/>
      <c r="AD184" s="11"/>
      <c r="AE184" s="11"/>
      <c r="AF184" s="12"/>
      <c r="AG184" s="19"/>
      <c r="AH184" s="11"/>
      <c r="AI184" s="11"/>
      <c r="AJ184" s="11"/>
      <c r="AK184" s="11"/>
      <c r="AL184" s="11"/>
      <c r="AM184" s="12"/>
    </row>
    <row r="185" spans="2:39" ht="15" customHeight="1">
      <c r="B185" s="21"/>
      <c r="C185" s="14"/>
      <c r="D185" s="14"/>
      <c r="E185" s="14"/>
      <c r="F185" s="14"/>
      <c r="G185" s="14"/>
      <c r="H185" s="22"/>
      <c r="I185" s="18" t="s">
        <v>109</v>
      </c>
      <c r="J185" s="11"/>
      <c r="K185" s="11"/>
      <c r="L185" s="11"/>
      <c r="M185" s="11"/>
      <c r="N185" s="11"/>
      <c r="O185" s="11"/>
      <c r="P185" s="11"/>
      <c r="Q185" s="11"/>
      <c r="R185" s="12"/>
      <c r="S185" s="19"/>
      <c r="T185" s="11"/>
      <c r="U185" s="12"/>
      <c r="W185" s="19"/>
      <c r="X185" s="11"/>
      <c r="Y185" s="11"/>
      <c r="Z185" s="11"/>
      <c r="AA185" s="11"/>
      <c r="AB185" s="11"/>
      <c r="AC185" s="11"/>
      <c r="AD185" s="11"/>
      <c r="AE185" s="11"/>
      <c r="AF185" s="12"/>
      <c r="AG185" s="19"/>
      <c r="AH185" s="11"/>
      <c r="AI185" s="11"/>
      <c r="AJ185" s="11"/>
      <c r="AK185" s="11"/>
      <c r="AL185" s="11"/>
      <c r="AM185" s="12"/>
    </row>
    <row r="186" spans="2:39" ht="15" customHeight="1">
      <c r="B186" s="21"/>
      <c r="C186" s="14"/>
      <c r="D186" s="14"/>
      <c r="E186" s="14"/>
      <c r="F186" s="14"/>
      <c r="G186" s="14"/>
      <c r="H186" s="22"/>
      <c r="I186" s="18" t="s">
        <v>110</v>
      </c>
      <c r="J186" s="11"/>
      <c r="K186" s="11"/>
      <c r="L186" s="11"/>
      <c r="M186" s="11"/>
      <c r="N186" s="11"/>
      <c r="O186" s="11"/>
      <c r="P186" s="11"/>
      <c r="Q186" s="11"/>
      <c r="R186" s="12"/>
      <c r="S186" s="19"/>
      <c r="T186" s="11"/>
      <c r="U186" s="12"/>
      <c r="W186" s="19"/>
      <c r="X186" s="11"/>
      <c r="Y186" s="11"/>
      <c r="Z186" s="11"/>
      <c r="AA186" s="11"/>
      <c r="AB186" s="11"/>
      <c r="AC186" s="11"/>
      <c r="AD186" s="11"/>
      <c r="AE186" s="11"/>
      <c r="AF186" s="12"/>
      <c r="AG186" s="19"/>
      <c r="AH186" s="11"/>
      <c r="AI186" s="11"/>
      <c r="AJ186" s="11"/>
      <c r="AK186" s="11"/>
      <c r="AL186" s="11"/>
      <c r="AM186" s="12"/>
    </row>
    <row r="187" spans="2:39" ht="15" customHeight="1">
      <c r="B187" s="21"/>
      <c r="C187" s="14"/>
      <c r="D187" s="14"/>
      <c r="E187" s="14"/>
      <c r="F187" s="14"/>
      <c r="G187" s="14"/>
      <c r="H187" s="22"/>
      <c r="I187" s="18" t="s">
        <v>111</v>
      </c>
      <c r="J187" s="11"/>
      <c r="K187" s="11"/>
      <c r="L187" s="11"/>
      <c r="M187" s="11"/>
      <c r="N187" s="11"/>
      <c r="O187" s="11"/>
      <c r="P187" s="11"/>
      <c r="Q187" s="11"/>
      <c r="R187" s="12"/>
      <c r="S187" s="19"/>
      <c r="T187" s="11"/>
      <c r="U187" s="12"/>
      <c r="W187" s="19"/>
      <c r="X187" s="11"/>
      <c r="Y187" s="11"/>
      <c r="Z187" s="11"/>
      <c r="AA187" s="11"/>
      <c r="AB187" s="11"/>
      <c r="AC187" s="11"/>
      <c r="AD187" s="11"/>
      <c r="AE187" s="11"/>
      <c r="AF187" s="12"/>
      <c r="AG187" s="19"/>
      <c r="AH187" s="11"/>
      <c r="AI187" s="11"/>
      <c r="AJ187" s="11"/>
      <c r="AK187" s="11"/>
      <c r="AL187" s="11"/>
      <c r="AM187" s="12"/>
    </row>
    <row r="188" spans="2:39" ht="15" customHeight="1">
      <c r="B188" s="20"/>
      <c r="C188" s="8"/>
      <c r="D188" s="8"/>
      <c r="E188" s="8"/>
      <c r="F188" s="8"/>
      <c r="G188" s="8"/>
      <c r="H188" s="9"/>
      <c r="I188" s="18" t="s">
        <v>112</v>
      </c>
      <c r="J188" s="11"/>
      <c r="K188" s="11"/>
      <c r="L188" s="11"/>
      <c r="M188" s="11"/>
      <c r="N188" s="11"/>
      <c r="O188" s="11"/>
      <c r="P188" s="11"/>
      <c r="Q188" s="11"/>
      <c r="R188" s="12"/>
      <c r="S188" s="19"/>
      <c r="T188" s="11"/>
      <c r="U188" s="12"/>
      <c r="W188" s="19"/>
      <c r="X188" s="11"/>
      <c r="Y188" s="11"/>
      <c r="Z188" s="11"/>
      <c r="AA188" s="11"/>
      <c r="AB188" s="11"/>
      <c r="AC188" s="11"/>
      <c r="AD188" s="11"/>
      <c r="AE188" s="11"/>
      <c r="AF188" s="12"/>
      <c r="AG188" s="19"/>
      <c r="AH188" s="11"/>
      <c r="AI188" s="11"/>
      <c r="AJ188" s="11"/>
      <c r="AK188" s="11"/>
      <c r="AL188" s="11"/>
      <c r="AM188" s="12"/>
    </row>
    <row r="189" spans="2:39" ht="15" customHeight="1"/>
    <row r="190" spans="2:39" ht="15" customHeight="1"/>
    <row r="191" spans="2:39">
      <c r="C191" s="17" t="s">
        <v>113</v>
      </c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</row>
    <row r="193" spans="2:43">
      <c r="B193" s="4" t="s">
        <v>114</v>
      </c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2"/>
      <c r="U193" s="10" t="s">
        <v>7</v>
      </c>
      <c r="V193" s="11"/>
      <c r="W193" s="11"/>
      <c r="X193" s="12"/>
      <c r="Z193" s="10" t="s">
        <v>8</v>
      </c>
      <c r="AA193" s="11"/>
      <c r="AB193" s="11"/>
      <c r="AC193" s="11"/>
      <c r="AD193" s="11"/>
      <c r="AE193" s="11"/>
      <c r="AF193" s="11"/>
      <c r="AG193" s="11"/>
      <c r="AH193" s="11"/>
      <c r="AI193" s="11"/>
      <c r="AJ193" s="12"/>
      <c r="AL193" s="13" t="s">
        <v>6</v>
      </c>
      <c r="AM193" s="11"/>
      <c r="AN193" s="11"/>
      <c r="AO193" s="11"/>
      <c r="AP193" s="11"/>
      <c r="AQ193" s="12"/>
    </row>
    <row r="194" spans="2:43">
      <c r="B194" s="18" t="s">
        <v>115</v>
      </c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2"/>
      <c r="U194" s="19">
        <v>8</v>
      </c>
      <c r="V194" s="11"/>
      <c r="W194" s="11"/>
      <c r="X194" s="12"/>
      <c r="Z194" s="19">
        <v>5</v>
      </c>
      <c r="AA194" s="11"/>
      <c r="AB194" s="11"/>
      <c r="AC194" s="11"/>
      <c r="AD194" s="11"/>
      <c r="AE194" s="11"/>
      <c r="AF194" s="11"/>
      <c r="AG194" s="11"/>
      <c r="AH194" s="11"/>
      <c r="AI194" s="11"/>
      <c r="AJ194" s="12"/>
      <c r="AL194" s="19">
        <v>13</v>
      </c>
      <c r="AM194" s="11"/>
      <c r="AN194" s="11"/>
      <c r="AO194" s="11"/>
      <c r="AP194" s="11"/>
      <c r="AQ194" s="12"/>
    </row>
    <row r="195" spans="2:43" ht="15" customHeight="1">
      <c r="B195" s="18" t="s">
        <v>116</v>
      </c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2"/>
      <c r="U195" s="19">
        <v>4</v>
      </c>
      <c r="V195" s="11"/>
      <c r="W195" s="11"/>
      <c r="X195" s="12"/>
      <c r="Z195" s="19">
        <v>4</v>
      </c>
      <c r="AA195" s="11"/>
      <c r="AB195" s="11"/>
      <c r="AC195" s="11"/>
      <c r="AD195" s="11"/>
      <c r="AE195" s="11"/>
      <c r="AF195" s="11"/>
      <c r="AG195" s="11"/>
      <c r="AH195" s="11"/>
      <c r="AI195" s="11"/>
      <c r="AJ195" s="12"/>
      <c r="AL195" s="19">
        <v>8</v>
      </c>
      <c r="AM195" s="11"/>
      <c r="AN195" s="11"/>
      <c r="AO195" s="11"/>
      <c r="AP195" s="11"/>
      <c r="AQ195" s="12"/>
    </row>
    <row r="197" spans="2:43" ht="15" customHeight="1"/>
    <row r="198" spans="2:43" ht="15" customHeight="1">
      <c r="B198" s="17" t="s">
        <v>117</v>
      </c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</row>
    <row r="199" spans="2:43" ht="15" customHeight="1"/>
    <row r="200" spans="2:43">
      <c r="B200" s="4" t="s">
        <v>118</v>
      </c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2"/>
      <c r="T200" s="10" t="s">
        <v>7</v>
      </c>
      <c r="U200" s="11"/>
      <c r="V200" s="11"/>
      <c r="W200" s="11"/>
      <c r="X200" s="12"/>
      <c r="Y200" s="10" t="s">
        <v>8</v>
      </c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2"/>
      <c r="AK200" s="13" t="s">
        <v>6</v>
      </c>
      <c r="AL200" s="11"/>
      <c r="AM200" s="11"/>
      <c r="AN200" s="11"/>
      <c r="AO200" s="12"/>
    </row>
    <row r="201" spans="2:43">
      <c r="B201" s="18" t="s">
        <v>119</v>
      </c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2"/>
      <c r="T201" s="19"/>
      <c r="U201" s="11"/>
      <c r="V201" s="11"/>
      <c r="W201" s="11"/>
      <c r="X201" s="12"/>
      <c r="Y201" s="19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2"/>
      <c r="AK201" s="19"/>
      <c r="AL201" s="11"/>
      <c r="AM201" s="11"/>
      <c r="AN201" s="11"/>
      <c r="AO201" s="12"/>
    </row>
    <row r="202" spans="2:43" ht="15" customHeight="1">
      <c r="B202" s="18" t="s">
        <v>120</v>
      </c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2"/>
      <c r="T202" s="19"/>
      <c r="U202" s="11"/>
      <c r="V202" s="11"/>
      <c r="W202" s="11"/>
      <c r="X202" s="12"/>
      <c r="Y202" s="19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2"/>
      <c r="AK202" s="19"/>
      <c r="AL202" s="11"/>
      <c r="AM202" s="11"/>
      <c r="AN202" s="11"/>
      <c r="AO202" s="12"/>
    </row>
    <row r="203" spans="2:43">
      <c r="B203" s="18" t="s">
        <v>121</v>
      </c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2"/>
      <c r="T203" s="19">
        <v>9</v>
      </c>
      <c r="U203" s="11"/>
      <c r="V203" s="11"/>
      <c r="W203" s="11"/>
      <c r="X203" s="12"/>
      <c r="Y203" s="19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2"/>
      <c r="AK203" s="19">
        <v>9</v>
      </c>
      <c r="AL203" s="11"/>
      <c r="AM203" s="11"/>
      <c r="AN203" s="11"/>
      <c r="AO203" s="12"/>
    </row>
    <row r="204" spans="2:43" ht="15" customHeight="1">
      <c r="B204" s="18" t="s">
        <v>122</v>
      </c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2"/>
      <c r="T204" s="19">
        <v>3</v>
      </c>
      <c r="U204" s="11"/>
      <c r="V204" s="11"/>
      <c r="W204" s="11"/>
      <c r="X204" s="12"/>
      <c r="Y204" s="19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2"/>
      <c r="AK204" s="19">
        <v>3</v>
      </c>
      <c r="AL204" s="11"/>
      <c r="AM204" s="11"/>
      <c r="AN204" s="11"/>
      <c r="AO204" s="12"/>
    </row>
    <row r="205" spans="2:43" ht="15" customHeight="1">
      <c r="B205" s="18" t="s">
        <v>123</v>
      </c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2"/>
      <c r="T205" s="19">
        <v>2</v>
      </c>
      <c r="U205" s="11"/>
      <c r="V205" s="11"/>
      <c r="W205" s="11"/>
      <c r="X205" s="12"/>
      <c r="Y205" s="19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2"/>
      <c r="AK205" s="19">
        <v>2</v>
      </c>
      <c r="AL205" s="11"/>
      <c r="AM205" s="11"/>
      <c r="AN205" s="11"/>
      <c r="AO205" s="12"/>
    </row>
    <row r="206" spans="2:43" ht="15" customHeight="1">
      <c r="B206" s="18" t="s">
        <v>124</v>
      </c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2"/>
      <c r="T206" s="19">
        <v>3</v>
      </c>
      <c r="U206" s="11"/>
      <c r="V206" s="11"/>
      <c r="W206" s="11"/>
      <c r="X206" s="12"/>
      <c r="Y206" s="19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2"/>
      <c r="AK206" s="19">
        <v>3</v>
      </c>
      <c r="AL206" s="11"/>
      <c r="AM206" s="11"/>
      <c r="AN206" s="11"/>
      <c r="AO206" s="12"/>
    </row>
    <row r="207" spans="2:43" ht="15" customHeight="1">
      <c r="B207" s="18" t="s">
        <v>125</v>
      </c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2"/>
      <c r="T207" s="19">
        <v>3</v>
      </c>
      <c r="U207" s="11"/>
      <c r="V207" s="11"/>
      <c r="W207" s="11"/>
      <c r="X207" s="12"/>
      <c r="Y207" s="19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2"/>
      <c r="AK207" s="19">
        <v>3</v>
      </c>
      <c r="AL207" s="11"/>
      <c r="AM207" s="11"/>
      <c r="AN207" s="11"/>
      <c r="AO207" s="12"/>
    </row>
    <row r="208" spans="2:43" ht="15" customHeight="1">
      <c r="B208" s="18" t="s">
        <v>126</v>
      </c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2"/>
      <c r="T208" s="19"/>
      <c r="U208" s="11"/>
      <c r="V208" s="11"/>
      <c r="W208" s="11"/>
      <c r="X208" s="12"/>
      <c r="Y208" s="19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2"/>
      <c r="AK208" s="19"/>
      <c r="AL208" s="11"/>
      <c r="AM208" s="11"/>
      <c r="AN208" s="11"/>
      <c r="AO208" s="12"/>
    </row>
    <row r="209" spans="2:45" ht="15" customHeight="1">
      <c r="B209" s="18" t="s">
        <v>127</v>
      </c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2"/>
      <c r="T209" s="19"/>
      <c r="U209" s="11"/>
      <c r="V209" s="11"/>
      <c r="W209" s="11"/>
      <c r="X209" s="12"/>
      <c r="Y209" s="19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2"/>
      <c r="AK209" s="19"/>
      <c r="AL209" s="11"/>
      <c r="AM209" s="11"/>
      <c r="AN209" s="11"/>
      <c r="AO209" s="12"/>
    </row>
    <row r="210" spans="2:45" ht="15" customHeight="1">
      <c r="B210" s="18" t="s">
        <v>128</v>
      </c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2"/>
      <c r="T210" s="19"/>
      <c r="U210" s="11"/>
      <c r="V210" s="11"/>
      <c r="W210" s="11"/>
      <c r="X210" s="12"/>
      <c r="Y210" s="19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2"/>
      <c r="AK210" s="19"/>
      <c r="AL210" s="11"/>
      <c r="AM210" s="11"/>
      <c r="AN210" s="11"/>
      <c r="AO210" s="12"/>
    </row>
    <row r="211" spans="2:45" ht="15" customHeight="1">
      <c r="B211" s="18" t="s">
        <v>129</v>
      </c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2"/>
      <c r="T211" s="19"/>
      <c r="U211" s="11"/>
      <c r="V211" s="11"/>
      <c r="W211" s="11"/>
      <c r="X211" s="12"/>
      <c r="Y211" s="19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2"/>
      <c r="AK211" s="19"/>
      <c r="AL211" s="11"/>
      <c r="AM211" s="11"/>
      <c r="AN211" s="11"/>
      <c r="AO211" s="12"/>
    </row>
    <row r="212" spans="2:45" ht="15" customHeight="1">
      <c r="B212" s="18" t="s">
        <v>130</v>
      </c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2"/>
      <c r="T212" s="19"/>
      <c r="U212" s="11"/>
      <c r="V212" s="11"/>
      <c r="W212" s="11"/>
      <c r="X212" s="12"/>
      <c r="Y212" s="19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2"/>
      <c r="AK212" s="19"/>
      <c r="AL212" s="11"/>
      <c r="AM212" s="11"/>
      <c r="AN212" s="11"/>
      <c r="AO212" s="12"/>
    </row>
    <row r="213" spans="2:45" ht="15" customHeight="1">
      <c r="B213" s="18" t="s">
        <v>131</v>
      </c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2"/>
      <c r="T213" s="19"/>
      <c r="U213" s="11"/>
      <c r="V213" s="11"/>
      <c r="W213" s="11"/>
      <c r="X213" s="12"/>
      <c r="Y213" s="19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2"/>
      <c r="AK213" s="19"/>
      <c r="AL213" s="11"/>
      <c r="AM213" s="11"/>
      <c r="AN213" s="11"/>
      <c r="AO213" s="12"/>
    </row>
    <row r="215" spans="2:45" ht="15" customHeight="1">
      <c r="B215" s="17" t="s">
        <v>132</v>
      </c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</row>
    <row r="216" spans="2:45" ht="15" customHeight="1"/>
    <row r="217" spans="2:45" ht="15" customHeight="1">
      <c r="D217" s="4" t="s">
        <v>133</v>
      </c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2"/>
      <c r="U217" s="10" t="s">
        <v>7</v>
      </c>
      <c r="V217" s="11"/>
      <c r="W217" s="11"/>
      <c r="X217" s="12"/>
      <c r="Z217" s="10" t="s">
        <v>8</v>
      </c>
      <c r="AA217" s="11"/>
      <c r="AB217" s="11"/>
      <c r="AC217" s="11"/>
      <c r="AD217" s="11"/>
      <c r="AE217" s="11"/>
      <c r="AF217" s="11"/>
      <c r="AG217" s="11"/>
      <c r="AH217" s="11"/>
      <c r="AI217" s="11"/>
      <c r="AJ217" s="12"/>
      <c r="AL217" s="13" t="s">
        <v>6</v>
      </c>
      <c r="AM217" s="11"/>
      <c r="AN217" s="11"/>
      <c r="AO217" s="11"/>
      <c r="AP217" s="11"/>
      <c r="AQ217" s="11"/>
      <c r="AR217" s="11"/>
      <c r="AS217" s="12"/>
    </row>
    <row r="218" spans="2:45">
      <c r="D218" s="18" t="s">
        <v>134</v>
      </c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2"/>
      <c r="U218" s="19"/>
      <c r="V218" s="11"/>
      <c r="W218" s="11"/>
      <c r="X218" s="12"/>
      <c r="Z218" s="19"/>
      <c r="AA218" s="11"/>
      <c r="AB218" s="11"/>
      <c r="AC218" s="11"/>
      <c r="AD218" s="11"/>
      <c r="AE218" s="11"/>
      <c r="AF218" s="11"/>
      <c r="AG218" s="11"/>
      <c r="AH218" s="11"/>
      <c r="AI218" s="11"/>
      <c r="AJ218" s="12"/>
      <c r="AL218" s="19"/>
      <c r="AM218" s="11"/>
      <c r="AN218" s="11"/>
      <c r="AO218" s="11"/>
      <c r="AP218" s="11"/>
      <c r="AQ218" s="11"/>
      <c r="AR218" s="11"/>
      <c r="AS218" s="12"/>
    </row>
    <row r="219" spans="2:45" ht="15" customHeight="1">
      <c r="D219" s="18" t="s">
        <v>135</v>
      </c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2"/>
      <c r="U219" s="19">
        <v>2</v>
      </c>
      <c r="V219" s="11"/>
      <c r="W219" s="11"/>
      <c r="X219" s="12"/>
      <c r="Z219" s="19"/>
      <c r="AA219" s="11"/>
      <c r="AB219" s="11"/>
      <c r="AC219" s="11"/>
      <c r="AD219" s="11"/>
      <c r="AE219" s="11"/>
      <c r="AF219" s="11"/>
      <c r="AG219" s="11"/>
      <c r="AH219" s="11"/>
      <c r="AI219" s="11"/>
      <c r="AJ219" s="12"/>
      <c r="AL219" s="19">
        <v>2</v>
      </c>
      <c r="AM219" s="11"/>
      <c r="AN219" s="11"/>
      <c r="AO219" s="11"/>
      <c r="AP219" s="11"/>
      <c r="AQ219" s="11"/>
      <c r="AR219" s="11"/>
      <c r="AS219" s="12"/>
    </row>
    <row r="220" spans="2:45">
      <c r="D220" s="18" t="s">
        <v>136</v>
      </c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2"/>
      <c r="U220" s="19"/>
      <c r="V220" s="11"/>
      <c r="W220" s="11"/>
      <c r="X220" s="12"/>
      <c r="Z220" s="19"/>
      <c r="AA220" s="11"/>
      <c r="AB220" s="11"/>
      <c r="AC220" s="11"/>
      <c r="AD220" s="11"/>
      <c r="AE220" s="11"/>
      <c r="AF220" s="11"/>
      <c r="AG220" s="11"/>
      <c r="AH220" s="11"/>
      <c r="AI220" s="11"/>
      <c r="AJ220" s="12"/>
      <c r="AL220" s="19"/>
      <c r="AM220" s="11"/>
      <c r="AN220" s="11"/>
      <c r="AO220" s="11"/>
      <c r="AP220" s="11"/>
      <c r="AQ220" s="11"/>
      <c r="AR220" s="11"/>
      <c r="AS220" s="12"/>
    </row>
    <row r="221" spans="2:45" ht="15" customHeight="1">
      <c r="D221" s="18" t="s">
        <v>137</v>
      </c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2"/>
      <c r="U221" s="19"/>
      <c r="V221" s="11"/>
      <c r="W221" s="11"/>
      <c r="X221" s="12"/>
      <c r="Z221" s="19"/>
      <c r="AA221" s="11"/>
      <c r="AB221" s="11"/>
      <c r="AC221" s="11"/>
      <c r="AD221" s="11"/>
      <c r="AE221" s="11"/>
      <c r="AF221" s="11"/>
      <c r="AG221" s="11"/>
      <c r="AH221" s="11"/>
      <c r="AI221" s="11"/>
      <c r="AJ221" s="12"/>
      <c r="AL221" s="19"/>
      <c r="AM221" s="11"/>
      <c r="AN221" s="11"/>
      <c r="AO221" s="11"/>
      <c r="AP221" s="11"/>
      <c r="AQ221" s="11"/>
      <c r="AR221" s="11"/>
      <c r="AS221" s="12"/>
    </row>
    <row r="222" spans="2:45" ht="15" customHeight="1">
      <c r="D222" s="18" t="s">
        <v>138</v>
      </c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2"/>
      <c r="U222" s="19"/>
      <c r="V222" s="11"/>
      <c r="W222" s="11"/>
      <c r="X222" s="12"/>
      <c r="Z222" s="19"/>
      <c r="AA222" s="11"/>
      <c r="AB222" s="11"/>
      <c r="AC222" s="11"/>
      <c r="AD222" s="11"/>
      <c r="AE222" s="11"/>
      <c r="AF222" s="11"/>
      <c r="AG222" s="11"/>
      <c r="AH222" s="11"/>
      <c r="AI222" s="11"/>
      <c r="AJ222" s="12"/>
      <c r="AL222" s="19"/>
      <c r="AM222" s="11"/>
      <c r="AN222" s="11"/>
      <c r="AO222" s="11"/>
      <c r="AP222" s="11"/>
      <c r="AQ222" s="11"/>
      <c r="AR222" s="11"/>
      <c r="AS222" s="12"/>
    </row>
    <row r="223" spans="2:45" ht="15" customHeight="1">
      <c r="D223" s="18" t="s">
        <v>139</v>
      </c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2"/>
      <c r="U223" s="19"/>
      <c r="V223" s="11"/>
      <c r="W223" s="11"/>
      <c r="X223" s="12"/>
      <c r="Z223" s="19"/>
      <c r="AA223" s="11"/>
      <c r="AB223" s="11"/>
      <c r="AC223" s="11"/>
      <c r="AD223" s="11"/>
      <c r="AE223" s="11"/>
      <c r="AF223" s="11"/>
      <c r="AG223" s="11"/>
      <c r="AH223" s="11"/>
      <c r="AI223" s="11"/>
      <c r="AJ223" s="12"/>
      <c r="AL223" s="19"/>
      <c r="AM223" s="11"/>
      <c r="AN223" s="11"/>
      <c r="AO223" s="11"/>
      <c r="AP223" s="11"/>
      <c r="AQ223" s="11"/>
      <c r="AR223" s="11"/>
      <c r="AS223" s="12"/>
    </row>
    <row r="224" spans="2:45" ht="15" customHeight="1">
      <c r="D224" s="18" t="s">
        <v>140</v>
      </c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2"/>
      <c r="U224" s="19"/>
      <c r="V224" s="11"/>
      <c r="W224" s="11"/>
      <c r="X224" s="12"/>
      <c r="Z224" s="19"/>
      <c r="AA224" s="11"/>
      <c r="AB224" s="11"/>
      <c r="AC224" s="11"/>
      <c r="AD224" s="11"/>
      <c r="AE224" s="11"/>
      <c r="AF224" s="11"/>
      <c r="AG224" s="11"/>
      <c r="AH224" s="11"/>
      <c r="AI224" s="11"/>
      <c r="AJ224" s="12"/>
      <c r="AL224" s="19"/>
      <c r="AM224" s="11"/>
      <c r="AN224" s="11"/>
      <c r="AO224" s="11"/>
      <c r="AP224" s="11"/>
      <c r="AQ224" s="11"/>
      <c r="AR224" s="11"/>
      <c r="AS224" s="12"/>
    </row>
    <row r="225" spans="2:45" ht="15" customHeight="1"/>
    <row r="226" spans="2:45" ht="15" customHeight="1"/>
    <row r="227" spans="2:45" ht="15" customHeight="1">
      <c r="D227" s="17" t="s">
        <v>141</v>
      </c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</row>
    <row r="228" spans="2:45" ht="15" customHeight="1"/>
    <row r="229" spans="2:45">
      <c r="B229" s="4" t="s">
        <v>133</v>
      </c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2"/>
      <c r="U229" s="10" t="s">
        <v>7</v>
      </c>
      <c r="V229" s="11"/>
      <c r="W229" s="11"/>
      <c r="X229" s="12"/>
      <c r="Z229" s="10" t="s">
        <v>8</v>
      </c>
      <c r="AA229" s="11"/>
      <c r="AB229" s="11"/>
      <c r="AC229" s="11"/>
      <c r="AD229" s="11"/>
      <c r="AE229" s="11"/>
      <c r="AF229" s="11"/>
      <c r="AG229" s="11"/>
      <c r="AH229" s="11"/>
      <c r="AI229" s="11"/>
      <c r="AJ229" s="12"/>
      <c r="AL229" s="13" t="s">
        <v>6</v>
      </c>
      <c r="AM229" s="11"/>
      <c r="AN229" s="11"/>
      <c r="AO229" s="11"/>
      <c r="AP229" s="11"/>
      <c r="AQ229" s="11"/>
      <c r="AR229" s="11"/>
      <c r="AS229" s="12"/>
    </row>
    <row r="230" spans="2:45">
      <c r="B230" s="18" t="s">
        <v>142</v>
      </c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2"/>
      <c r="U230" s="19"/>
      <c r="V230" s="11"/>
      <c r="W230" s="11"/>
      <c r="X230" s="12"/>
      <c r="Z230" s="19"/>
      <c r="AA230" s="11"/>
      <c r="AB230" s="11"/>
      <c r="AC230" s="11"/>
      <c r="AD230" s="11"/>
      <c r="AE230" s="11"/>
      <c r="AF230" s="11"/>
      <c r="AG230" s="11"/>
      <c r="AH230" s="11"/>
      <c r="AI230" s="11"/>
      <c r="AJ230" s="12"/>
      <c r="AL230" s="19"/>
      <c r="AM230" s="11"/>
      <c r="AN230" s="11"/>
      <c r="AO230" s="11"/>
      <c r="AP230" s="11"/>
      <c r="AQ230" s="11"/>
      <c r="AR230" s="11"/>
      <c r="AS230" s="12"/>
    </row>
    <row r="231" spans="2:45" ht="15" customHeight="1">
      <c r="B231" s="18" t="s">
        <v>143</v>
      </c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2"/>
      <c r="U231" s="19">
        <v>5</v>
      </c>
      <c r="V231" s="11"/>
      <c r="W231" s="11"/>
      <c r="X231" s="12"/>
      <c r="Z231" s="19">
        <v>2</v>
      </c>
      <c r="AA231" s="11"/>
      <c r="AB231" s="11"/>
      <c r="AC231" s="11"/>
      <c r="AD231" s="11"/>
      <c r="AE231" s="11"/>
      <c r="AF231" s="11"/>
      <c r="AG231" s="11"/>
      <c r="AH231" s="11"/>
      <c r="AI231" s="11"/>
      <c r="AJ231" s="12"/>
      <c r="AL231" s="19">
        <v>7</v>
      </c>
      <c r="AM231" s="11"/>
      <c r="AN231" s="11"/>
      <c r="AO231" s="11"/>
      <c r="AP231" s="11"/>
      <c r="AQ231" s="11"/>
      <c r="AR231" s="11"/>
      <c r="AS231" s="12"/>
    </row>
    <row r="232" spans="2:45">
      <c r="B232" s="18" t="s">
        <v>144</v>
      </c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2"/>
      <c r="U232" s="19"/>
      <c r="V232" s="11"/>
      <c r="W232" s="11"/>
      <c r="X232" s="12"/>
      <c r="Z232" s="19"/>
      <c r="AA232" s="11"/>
      <c r="AB232" s="11"/>
      <c r="AC232" s="11"/>
      <c r="AD232" s="11"/>
      <c r="AE232" s="11"/>
      <c r="AF232" s="11"/>
      <c r="AG232" s="11"/>
      <c r="AH232" s="11"/>
      <c r="AI232" s="11"/>
      <c r="AJ232" s="12"/>
      <c r="AL232" s="19"/>
      <c r="AM232" s="11"/>
      <c r="AN232" s="11"/>
      <c r="AO232" s="11"/>
      <c r="AP232" s="11"/>
      <c r="AQ232" s="11"/>
      <c r="AR232" s="11"/>
      <c r="AS232" s="12"/>
    </row>
    <row r="233" spans="2:45" ht="15" customHeight="1">
      <c r="B233" s="18" t="s">
        <v>145</v>
      </c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2"/>
      <c r="U233" s="19"/>
      <c r="V233" s="11"/>
      <c r="W233" s="11"/>
      <c r="X233" s="12"/>
      <c r="Z233" s="19"/>
      <c r="AA233" s="11"/>
      <c r="AB233" s="11"/>
      <c r="AC233" s="11"/>
      <c r="AD233" s="11"/>
      <c r="AE233" s="11"/>
      <c r="AF233" s="11"/>
      <c r="AG233" s="11"/>
      <c r="AH233" s="11"/>
      <c r="AI233" s="11"/>
      <c r="AJ233" s="12"/>
      <c r="AL233" s="19"/>
      <c r="AM233" s="11"/>
      <c r="AN233" s="11"/>
      <c r="AO233" s="11"/>
      <c r="AP233" s="11"/>
      <c r="AQ233" s="11"/>
      <c r="AR233" s="11"/>
      <c r="AS233" s="12"/>
    </row>
    <row r="234" spans="2:45" ht="15" customHeight="1">
      <c r="B234" s="18" t="s">
        <v>146</v>
      </c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2"/>
      <c r="U234" s="19">
        <v>38</v>
      </c>
      <c r="V234" s="11"/>
      <c r="W234" s="11"/>
      <c r="X234" s="12"/>
      <c r="Z234" s="19">
        <v>2</v>
      </c>
      <c r="AA234" s="11"/>
      <c r="AB234" s="11"/>
      <c r="AC234" s="11"/>
      <c r="AD234" s="11"/>
      <c r="AE234" s="11"/>
      <c r="AF234" s="11"/>
      <c r="AG234" s="11"/>
      <c r="AH234" s="11"/>
      <c r="AI234" s="11"/>
      <c r="AJ234" s="12"/>
      <c r="AL234" s="19">
        <v>40</v>
      </c>
      <c r="AM234" s="11"/>
      <c r="AN234" s="11"/>
      <c r="AO234" s="11"/>
      <c r="AP234" s="11"/>
      <c r="AQ234" s="11"/>
      <c r="AR234" s="11"/>
      <c r="AS234" s="12"/>
    </row>
    <row r="235" spans="2:45" ht="15" customHeight="1"/>
    <row r="236" spans="2:45" ht="15" customHeight="1"/>
    <row r="237" spans="2:45" ht="15" customHeight="1">
      <c r="D237" s="17" t="s">
        <v>147</v>
      </c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</row>
    <row r="238" spans="2:45" ht="15" customHeight="1"/>
    <row r="239" spans="2:45">
      <c r="B239" s="4" t="s">
        <v>133</v>
      </c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2"/>
      <c r="U239" s="10" t="s">
        <v>7</v>
      </c>
      <c r="V239" s="11"/>
      <c r="W239" s="11"/>
      <c r="X239" s="12"/>
      <c r="Z239" s="10" t="s">
        <v>8</v>
      </c>
      <c r="AA239" s="11"/>
      <c r="AB239" s="11"/>
      <c r="AC239" s="11"/>
      <c r="AD239" s="11"/>
      <c r="AE239" s="11"/>
      <c r="AF239" s="11"/>
      <c r="AG239" s="11"/>
      <c r="AH239" s="11"/>
      <c r="AI239" s="11"/>
      <c r="AJ239" s="12"/>
      <c r="AL239" s="13" t="s">
        <v>6</v>
      </c>
      <c r="AM239" s="11"/>
      <c r="AN239" s="11"/>
      <c r="AO239" s="11"/>
      <c r="AP239" s="11"/>
      <c r="AQ239" s="11"/>
      <c r="AR239" s="11"/>
      <c r="AS239" s="12"/>
    </row>
    <row r="240" spans="2:45">
      <c r="B240" s="18" t="s">
        <v>148</v>
      </c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2"/>
      <c r="U240" s="19"/>
      <c r="V240" s="11"/>
      <c r="W240" s="11"/>
      <c r="X240" s="12"/>
      <c r="Z240" s="19"/>
      <c r="AA240" s="11"/>
      <c r="AB240" s="11"/>
      <c r="AC240" s="11"/>
      <c r="AD240" s="11"/>
      <c r="AE240" s="11"/>
      <c r="AF240" s="11"/>
      <c r="AG240" s="11"/>
      <c r="AH240" s="11"/>
      <c r="AI240" s="11"/>
      <c r="AJ240" s="12"/>
      <c r="AL240" s="19"/>
      <c r="AM240" s="11"/>
      <c r="AN240" s="11"/>
      <c r="AO240" s="11"/>
      <c r="AP240" s="11"/>
      <c r="AQ240" s="11"/>
      <c r="AR240" s="11"/>
      <c r="AS240" s="12"/>
    </row>
    <row r="241" spans="2:45" ht="15" customHeight="1">
      <c r="B241" s="18" t="s">
        <v>149</v>
      </c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2"/>
      <c r="U241" s="19">
        <v>5</v>
      </c>
      <c r="V241" s="11"/>
      <c r="W241" s="11"/>
      <c r="X241" s="12"/>
      <c r="Z241" s="19"/>
      <c r="AA241" s="11"/>
      <c r="AB241" s="11"/>
      <c r="AC241" s="11"/>
      <c r="AD241" s="11"/>
      <c r="AE241" s="11"/>
      <c r="AF241" s="11"/>
      <c r="AG241" s="11"/>
      <c r="AH241" s="11"/>
      <c r="AI241" s="11"/>
      <c r="AJ241" s="12"/>
      <c r="AL241" s="19">
        <v>5</v>
      </c>
      <c r="AM241" s="11"/>
      <c r="AN241" s="11"/>
      <c r="AO241" s="11"/>
      <c r="AP241" s="11"/>
      <c r="AQ241" s="11"/>
      <c r="AR241" s="11"/>
      <c r="AS241" s="12"/>
    </row>
    <row r="242" spans="2:45">
      <c r="B242" s="18" t="s">
        <v>150</v>
      </c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2"/>
      <c r="U242" s="19">
        <v>6</v>
      </c>
      <c r="V242" s="11"/>
      <c r="W242" s="11"/>
      <c r="X242" s="12"/>
      <c r="Z242" s="19">
        <v>2</v>
      </c>
      <c r="AA242" s="11"/>
      <c r="AB242" s="11"/>
      <c r="AC242" s="11"/>
      <c r="AD242" s="11"/>
      <c r="AE242" s="11"/>
      <c r="AF242" s="11"/>
      <c r="AG242" s="11"/>
      <c r="AH242" s="11"/>
      <c r="AI242" s="11"/>
      <c r="AJ242" s="12"/>
      <c r="AL242" s="19">
        <v>8</v>
      </c>
      <c r="AM242" s="11"/>
      <c r="AN242" s="11"/>
      <c r="AO242" s="11"/>
      <c r="AP242" s="11"/>
      <c r="AQ242" s="11"/>
      <c r="AR242" s="11"/>
      <c r="AS242" s="12"/>
    </row>
    <row r="243" spans="2:45" ht="15" customHeight="1">
      <c r="B243" s="18" t="s">
        <v>151</v>
      </c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2"/>
      <c r="U243" s="19"/>
      <c r="V243" s="11"/>
      <c r="W243" s="11"/>
      <c r="X243" s="12"/>
      <c r="Z243" s="19"/>
      <c r="AA243" s="11"/>
      <c r="AB243" s="11"/>
      <c r="AC243" s="11"/>
      <c r="AD243" s="11"/>
      <c r="AE243" s="11"/>
      <c r="AF243" s="11"/>
      <c r="AG243" s="11"/>
      <c r="AH243" s="11"/>
      <c r="AI243" s="11"/>
      <c r="AJ243" s="12"/>
      <c r="AL243" s="19"/>
      <c r="AM243" s="11"/>
      <c r="AN243" s="11"/>
      <c r="AO243" s="11"/>
      <c r="AP243" s="11"/>
      <c r="AQ243" s="11"/>
      <c r="AR243" s="11"/>
      <c r="AS243" s="12"/>
    </row>
    <row r="244" spans="2:45" ht="15" customHeight="1">
      <c r="B244" s="18" t="s">
        <v>152</v>
      </c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2"/>
      <c r="U244" s="19"/>
      <c r="V244" s="11"/>
      <c r="W244" s="11"/>
      <c r="X244" s="12"/>
      <c r="Z244" s="19"/>
      <c r="AA244" s="11"/>
      <c r="AB244" s="11"/>
      <c r="AC244" s="11"/>
      <c r="AD244" s="11"/>
      <c r="AE244" s="11"/>
      <c r="AF244" s="11"/>
      <c r="AG244" s="11"/>
      <c r="AH244" s="11"/>
      <c r="AI244" s="11"/>
      <c r="AJ244" s="12"/>
      <c r="AL244" s="19"/>
      <c r="AM244" s="11"/>
      <c r="AN244" s="11"/>
      <c r="AO244" s="11"/>
      <c r="AP244" s="11"/>
      <c r="AQ244" s="11"/>
      <c r="AR244" s="11"/>
      <c r="AS244" s="12"/>
    </row>
    <row r="245" spans="2:45" ht="15" customHeight="1"/>
    <row r="246" spans="2:45" ht="15" customHeight="1"/>
    <row r="247" spans="2:45" ht="15" customHeight="1">
      <c r="B247" s="17" t="s">
        <v>153</v>
      </c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</row>
    <row r="248" spans="2:45" ht="15" customHeight="1"/>
    <row r="249" spans="2:45">
      <c r="B249" s="4" t="s">
        <v>154</v>
      </c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2"/>
      <c r="U249" s="10" t="s">
        <v>7</v>
      </c>
      <c r="V249" s="11"/>
      <c r="W249" s="11"/>
      <c r="X249" s="12"/>
      <c r="Z249" s="10" t="s">
        <v>8</v>
      </c>
      <c r="AA249" s="11"/>
      <c r="AB249" s="11"/>
      <c r="AC249" s="11"/>
      <c r="AD249" s="11"/>
      <c r="AE249" s="11"/>
      <c r="AF249" s="11"/>
      <c r="AG249" s="11"/>
      <c r="AH249" s="11"/>
      <c r="AI249" s="11"/>
      <c r="AJ249" s="12"/>
      <c r="AL249" s="13" t="s">
        <v>6</v>
      </c>
      <c r="AM249" s="11"/>
      <c r="AN249" s="11"/>
      <c r="AO249" s="11"/>
      <c r="AP249" s="11"/>
      <c r="AQ249" s="11"/>
      <c r="AR249" s="11"/>
      <c r="AS249" s="12"/>
    </row>
    <row r="250" spans="2:45">
      <c r="B250" s="18" t="s">
        <v>155</v>
      </c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2"/>
      <c r="U250" s="19"/>
      <c r="V250" s="11"/>
      <c r="W250" s="11"/>
      <c r="X250" s="12"/>
      <c r="Z250" s="19"/>
      <c r="AA250" s="11"/>
      <c r="AB250" s="11"/>
      <c r="AC250" s="11"/>
      <c r="AD250" s="11"/>
      <c r="AE250" s="11"/>
      <c r="AF250" s="11"/>
      <c r="AG250" s="11"/>
      <c r="AH250" s="11"/>
      <c r="AI250" s="11"/>
      <c r="AJ250" s="12"/>
      <c r="AL250" s="19"/>
      <c r="AM250" s="11"/>
      <c r="AN250" s="11"/>
      <c r="AO250" s="11"/>
      <c r="AP250" s="11"/>
      <c r="AQ250" s="11"/>
      <c r="AR250" s="11"/>
      <c r="AS250" s="12"/>
    </row>
    <row r="251" spans="2:45" ht="15" customHeight="1">
      <c r="B251" s="18" t="s">
        <v>156</v>
      </c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2"/>
      <c r="U251" s="19"/>
      <c r="V251" s="11"/>
      <c r="W251" s="11"/>
      <c r="X251" s="12"/>
      <c r="Z251" s="19"/>
      <c r="AA251" s="11"/>
      <c r="AB251" s="11"/>
      <c r="AC251" s="11"/>
      <c r="AD251" s="11"/>
      <c r="AE251" s="11"/>
      <c r="AF251" s="11"/>
      <c r="AG251" s="11"/>
      <c r="AH251" s="11"/>
      <c r="AI251" s="11"/>
      <c r="AJ251" s="12"/>
      <c r="AL251" s="19"/>
      <c r="AM251" s="11"/>
      <c r="AN251" s="11"/>
      <c r="AO251" s="11"/>
      <c r="AP251" s="11"/>
      <c r="AQ251" s="11"/>
      <c r="AR251" s="11"/>
      <c r="AS251" s="12"/>
    </row>
    <row r="252" spans="2:45">
      <c r="B252" s="18" t="s">
        <v>157</v>
      </c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2"/>
      <c r="U252" s="19"/>
      <c r="V252" s="11"/>
      <c r="W252" s="11"/>
      <c r="X252" s="12"/>
      <c r="Z252" s="19"/>
      <c r="AA252" s="11"/>
      <c r="AB252" s="11"/>
      <c r="AC252" s="11"/>
      <c r="AD252" s="11"/>
      <c r="AE252" s="11"/>
      <c r="AF252" s="11"/>
      <c r="AG252" s="11"/>
      <c r="AH252" s="11"/>
      <c r="AI252" s="11"/>
      <c r="AJ252" s="12"/>
      <c r="AL252" s="19"/>
      <c r="AM252" s="11"/>
      <c r="AN252" s="11"/>
      <c r="AO252" s="11"/>
      <c r="AP252" s="11"/>
      <c r="AQ252" s="11"/>
      <c r="AR252" s="11"/>
      <c r="AS252" s="12"/>
    </row>
    <row r="253" spans="2:45" ht="15" customHeight="1">
      <c r="B253" s="18" t="s">
        <v>158</v>
      </c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2"/>
      <c r="U253" s="19"/>
      <c r="V253" s="11"/>
      <c r="W253" s="11"/>
      <c r="X253" s="12"/>
      <c r="Z253" s="19"/>
      <c r="AA253" s="11"/>
      <c r="AB253" s="11"/>
      <c r="AC253" s="11"/>
      <c r="AD253" s="11"/>
      <c r="AE253" s="11"/>
      <c r="AF253" s="11"/>
      <c r="AG253" s="11"/>
      <c r="AH253" s="11"/>
      <c r="AI253" s="11"/>
      <c r="AJ253" s="12"/>
      <c r="AL253" s="19"/>
      <c r="AM253" s="11"/>
      <c r="AN253" s="11"/>
      <c r="AO253" s="11"/>
      <c r="AP253" s="11"/>
      <c r="AQ253" s="11"/>
      <c r="AR253" s="11"/>
      <c r="AS253" s="12"/>
    </row>
    <row r="254" spans="2:45" ht="15" customHeight="1">
      <c r="B254" s="18" t="s">
        <v>159</v>
      </c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2"/>
      <c r="U254" s="19"/>
      <c r="V254" s="11"/>
      <c r="W254" s="11"/>
      <c r="X254" s="12"/>
      <c r="Z254" s="19"/>
      <c r="AA254" s="11"/>
      <c r="AB254" s="11"/>
      <c r="AC254" s="11"/>
      <c r="AD254" s="11"/>
      <c r="AE254" s="11"/>
      <c r="AF254" s="11"/>
      <c r="AG254" s="11"/>
      <c r="AH254" s="11"/>
      <c r="AI254" s="11"/>
      <c r="AJ254" s="12"/>
      <c r="AL254" s="19"/>
      <c r="AM254" s="11"/>
      <c r="AN254" s="11"/>
      <c r="AO254" s="11"/>
      <c r="AP254" s="11"/>
      <c r="AQ254" s="11"/>
      <c r="AR254" s="11"/>
      <c r="AS254" s="12"/>
    </row>
    <row r="255" spans="2:45" ht="15" customHeight="1">
      <c r="B255" s="18" t="s">
        <v>160</v>
      </c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2"/>
      <c r="U255" s="19"/>
      <c r="V255" s="11"/>
      <c r="W255" s="11"/>
      <c r="X255" s="12"/>
      <c r="Z255" s="19"/>
      <c r="AA255" s="11"/>
      <c r="AB255" s="11"/>
      <c r="AC255" s="11"/>
      <c r="AD255" s="11"/>
      <c r="AE255" s="11"/>
      <c r="AF255" s="11"/>
      <c r="AG255" s="11"/>
      <c r="AH255" s="11"/>
      <c r="AI255" s="11"/>
      <c r="AJ255" s="12"/>
      <c r="AL255" s="19"/>
      <c r="AM255" s="11"/>
      <c r="AN255" s="11"/>
      <c r="AO255" s="11"/>
      <c r="AP255" s="11"/>
      <c r="AQ255" s="11"/>
      <c r="AR255" s="11"/>
      <c r="AS255" s="12"/>
    </row>
    <row r="256" spans="2:45" ht="15" customHeight="1">
      <c r="B256" s="18" t="s">
        <v>161</v>
      </c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2"/>
      <c r="U256" s="19"/>
      <c r="V256" s="11"/>
      <c r="W256" s="11"/>
      <c r="X256" s="12"/>
      <c r="Z256" s="19"/>
      <c r="AA256" s="11"/>
      <c r="AB256" s="11"/>
      <c r="AC256" s="11"/>
      <c r="AD256" s="11"/>
      <c r="AE256" s="11"/>
      <c r="AF256" s="11"/>
      <c r="AG256" s="11"/>
      <c r="AH256" s="11"/>
      <c r="AI256" s="11"/>
      <c r="AJ256" s="12"/>
      <c r="AL256" s="19"/>
      <c r="AM256" s="11"/>
      <c r="AN256" s="11"/>
      <c r="AO256" s="11"/>
      <c r="AP256" s="11"/>
      <c r="AQ256" s="11"/>
      <c r="AR256" s="11"/>
      <c r="AS256" s="12"/>
    </row>
    <row r="257" spans="2:45" ht="15" customHeight="1">
      <c r="B257" s="18" t="s">
        <v>162</v>
      </c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2"/>
      <c r="U257" s="19"/>
      <c r="V257" s="11"/>
      <c r="W257" s="11"/>
      <c r="X257" s="12"/>
      <c r="Z257" s="19"/>
      <c r="AA257" s="11"/>
      <c r="AB257" s="11"/>
      <c r="AC257" s="11"/>
      <c r="AD257" s="11"/>
      <c r="AE257" s="11"/>
      <c r="AF257" s="11"/>
      <c r="AG257" s="11"/>
      <c r="AH257" s="11"/>
      <c r="AI257" s="11"/>
      <c r="AJ257" s="12"/>
      <c r="AL257" s="19"/>
      <c r="AM257" s="11"/>
      <c r="AN257" s="11"/>
      <c r="AO257" s="11"/>
      <c r="AP257" s="11"/>
      <c r="AQ257" s="11"/>
      <c r="AR257" s="11"/>
      <c r="AS257" s="12"/>
    </row>
    <row r="258" spans="2:45" ht="15" customHeight="1">
      <c r="B258" s="18" t="s">
        <v>163</v>
      </c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2"/>
      <c r="U258" s="19"/>
      <c r="V258" s="11"/>
      <c r="W258" s="11"/>
      <c r="X258" s="12"/>
      <c r="Z258" s="19"/>
      <c r="AA258" s="11"/>
      <c r="AB258" s="11"/>
      <c r="AC258" s="11"/>
      <c r="AD258" s="11"/>
      <c r="AE258" s="11"/>
      <c r="AF258" s="11"/>
      <c r="AG258" s="11"/>
      <c r="AH258" s="11"/>
      <c r="AI258" s="11"/>
      <c r="AJ258" s="12"/>
      <c r="AL258" s="19"/>
      <c r="AM258" s="11"/>
      <c r="AN258" s="11"/>
      <c r="AO258" s="11"/>
      <c r="AP258" s="11"/>
      <c r="AQ258" s="11"/>
      <c r="AR258" s="11"/>
      <c r="AS258" s="12"/>
    </row>
    <row r="259" spans="2:45" ht="15" customHeight="1">
      <c r="B259" s="18" t="s">
        <v>164</v>
      </c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2"/>
      <c r="U259" s="19"/>
      <c r="V259" s="11"/>
      <c r="W259" s="11"/>
      <c r="X259" s="12"/>
      <c r="Z259" s="19"/>
      <c r="AA259" s="11"/>
      <c r="AB259" s="11"/>
      <c r="AC259" s="11"/>
      <c r="AD259" s="11"/>
      <c r="AE259" s="11"/>
      <c r="AF259" s="11"/>
      <c r="AG259" s="11"/>
      <c r="AH259" s="11"/>
      <c r="AI259" s="11"/>
      <c r="AJ259" s="12"/>
      <c r="AL259" s="19"/>
      <c r="AM259" s="11"/>
      <c r="AN259" s="11"/>
      <c r="AO259" s="11"/>
      <c r="AP259" s="11"/>
      <c r="AQ259" s="11"/>
      <c r="AR259" s="11"/>
      <c r="AS259" s="12"/>
    </row>
    <row r="260" spans="2:45" ht="15" customHeight="1"/>
    <row r="261" spans="2:45" ht="15" customHeight="1"/>
    <row r="262" spans="2:45" ht="15" customHeight="1">
      <c r="D262" s="17" t="s">
        <v>165</v>
      </c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</row>
    <row r="263" spans="2:45" ht="15" customHeight="1"/>
    <row r="264" spans="2:45">
      <c r="B264" s="4" t="s">
        <v>80</v>
      </c>
      <c r="C264" s="11"/>
      <c r="D264" s="11"/>
      <c r="E264" s="11"/>
      <c r="F264" s="11"/>
      <c r="G264" s="11"/>
      <c r="H264" s="11"/>
      <c r="I264" s="11"/>
      <c r="J264" s="12"/>
      <c r="L264" s="13" t="s">
        <v>166</v>
      </c>
      <c r="M264" s="12"/>
      <c r="O264" s="13" t="s">
        <v>167</v>
      </c>
      <c r="P264" s="11"/>
      <c r="Q264" s="11"/>
      <c r="R264" s="12"/>
    </row>
    <row r="265" spans="2:45">
      <c r="B265" s="36" t="s">
        <v>168</v>
      </c>
      <c r="C265" s="11"/>
      <c r="D265" s="11"/>
      <c r="E265" s="11"/>
      <c r="F265" s="11"/>
      <c r="G265" s="11"/>
      <c r="H265" s="11"/>
      <c r="I265" s="11"/>
      <c r="J265" s="12"/>
      <c r="L265" s="37"/>
      <c r="M265" s="12"/>
      <c r="O265" s="37"/>
      <c r="P265" s="11"/>
      <c r="Q265" s="11"/>
      <c r="R265" s="12"/>
    </row>
    <row r="266" spans="2:45" ht="15" customHeight="1">
      <c r="B266" s="36" t="s">
        <v>169</v>
      </c>
      <c r="C266" s="11"/>
      <c r="D266" s="11"/>
      <c r="E266" s="11"/>
      <c r="F266" s="11"/>
      <c r="G266" s="11"/>
      <c r="H266" s="11"/>
      <c r="I266" s="11"/>
      <c r="J266" s="12"/>
      <c r="L266" s="37"/>
      <c r="M266" s="12"/>
      <c r="O266" s="37"/>
      <c r="P266" s="11"/>
      <c r="Q266" s="11"/>
      <c r="R266" s="12"/>
    </row>
    <row r="267" spans="2:45">
      <c r="B267" s="36" t="s">
        <v>170</v>
      </c>
      <c r="C267" s="11"/>
      <c r="D267" s="11"/>
      <c r="E267" s="11"/>
      <c r="F267" s="11"/>
      <c r="G267" s="11"/>
      <c r="H267" s="11"/>
      <c r="I267" s="11"/>
      <c r="J267" s="12"/>
      <c r="L267" s="37"/>
      <c r="M267" s="12"/>
      <c r="O267" s="37"/>
      <c r="P267" s="11"/>
      <c r="Q267" s="11"/>
      <c r="R267" s="12"/>
    </row>
    <row r="268" spans="2:45" ht="15" customHeight="1">
      <c r="B268" s="36" t="s">
        <v>171</v>
      </c>
      <c r="C268" s="11"/>
      <c r="D268" s="11"/>
      <c r="E268" s="11"/>
      <c r="F268" s="11"/>
      <c r="G268" s="11"/>
      <c r="H268" s="11"/>
      <c r="I268" s="11"/>
      <c r="J268" s="12"/>
      <c r="L268" s="37"/>
      <c r="M268" s="12"/>
      <c r="O268" s="37"/>
      <c r="P268" s="11"/>
      <c r="Q268" s="11"/>
      <c r="R268" s="12"/>
    </row>
    <row r="269" spans="2:45" ht="15" customHeight="1"/>
    <row r="270" spans="2:45">
      <c r="B270" s="17" t="s">
        <v>172</v>
      </c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</row>
    <row r="272" spans="2:45" ht="15" customHeight="1">
      <c r="D272" s="4" t="s">
        <v>80</v>
      </c>
      <c r="E272" s="11"/>
      <c r="F272" s="11"/>
      <c r="G272" s="11"/>
      <c r="H272" s="11"/>
      <c r="I272" s="11"/>
      <c r="J272" s="11"/>
      <c r="K272" s="11"/>
      <c r="L272" s="11"/>
      <c r="M272" s="12"/>
      <c r="N272" s="13" t="s">
        <v>6</v>
      </c>
      <c r="O272" s="11"/>
      <c r="P272" s="11"/>
      <c r="Q272" s="11"/>
      <c r="R272" s="12"/>
    </row>
    <row r="273" spans="4:18">
      <c r="D273" s="36" t="s">
        <v>173</v>
      </c>
      <c r="E273" s="11"/>
      <c r="F273" s="11"/>
      <c r="G273" s="11"/>
      <c r="H273" s="11"/>
      <c r="I273" s="11"/>
      <c r="J273" s="11"/>
      <c r="K273" s="11"/>
      <c r="L273" s="11"/>
      <c r="M273" s="12"/>
      <c r="N273" s="37">
        <v>16</v>
      </c>
      <c r="O273" s="11"/>
      <c r="P273" s="11"/>
      <c r="Q273" s="11"/>
      <c r="R273" s="12"/>
    </row>
    <row r="274" spans="4:18" ht="15" customHeight="1">
      <c r="D274" s="36" t="s">
        <v>174</v>
      </c>
      <c r="E274" s="11"/>
      <c r="F274" s="11"/>
      <c r="G274" s="11"/>
      <c r="H274" s="11"/>
      <c r="I274" s="11"/>
      <c r="J274" s="11"/>
      <c r="K274" s="11"/>
      <c r="L274" s="11"/>
      <c r="M274" s="12"/>
      <c r="N274" s="37">
        <v>30</v>
      </c>
      <c r="O274" s="11"/>
      <c r="P274" s="11"/>
      <c r="Q274" s="11"/>
      <c r="R274" s="12"/>
    </row>
    <row r="275" spans="4:18">
      <c r="D275" s="36" t="s">
        <v>175</v>
      </c>
      <c r="E275" s="11"/>
      <c r="F275" s="11"/>
      <c r="G275" s="11"/>
      <c r="H275" s="11"/>
      <c r="I275" s="11"/>
      <c r="J275" s="11"/>
      <c r="K275" s="11"/>
      <c r="L275" s="11"/>
      <c r="M275" s="12"/>
      <c r="N275" s="37"/>
      <c r="O275" s="11"/>
      <c r="P275" s="11"/>
      <c r="Q275" s="11"/>
      <c r="R275" s="12"/>
    </row>
    <row r="276" spans="4:18">
      <c r="D276" s="36" t="s">
        <v>176</v>
      </c>
      <c r="E276" s="11"/>
      <c r="F276" s="11"/>
      <c r="G276" s="11"/>
      <c r="H276" s="11"/>
      <c r="I276" s="11"/>
      <c r="J276" s="11"/>
      <c r="K276" s="11"/>
      <c r="L276" s="11"/>
      <c r="M276" s="12"/>
      <c r="N276" s="37"/>
      <c r="O276" s="11"/>
      <c r="P276" s="11"/>
      <c r="Q276" s="11"/>
      <c r="R276" s="12"/>
    </row>
    <row r="277" spans="4:18" ht="15" customHeight="1">
      <c r="D277" s="36" t="s">
        <v>177</v>
      </c>
      <c r="E277" s="11"/>
      <c r="F277" s="11"/>
      <c r="G277" s="11"/>
      <c r="H277" s="11"/>
      <c r="I277" s="11"/>
      <c r="J277" s="11"/>
      <c r="K277" s="11"/>
      <c r="L277" s="11"/>
      <c r="M277" s="12"/>
      <c r="N277" s="37">
        <v>7</v>
      </c>
      <c r="O277" s="11"/>
      <c r="P277" s="11"/>
      <c r="Q277" s="11"/>
      <c r="R277" s="12"/>
    </row>
    <row r="278" spans="4:18" ht="15" customHeight="1">
      <c r="D278" s="36" t="s">
        <v>178</v>
      </c>
      <c r="E278" s="11"/>
      <c r="F278" s="11"/>
      <c r="G278" s="11"/>
      <c r="H278" s="11"/>
      <c r="I278" s="11"/>
      <c r="J278" s="11"/>
      <c r="K278" s="11"/>
      <c r="L278" s="11"/>
      <c r="M278" s="12"/>
      <c r="N278" s="37"/>
      <c r="O278" s="11"/>
      <c r="P278" s="11"/>
      <c r="Q278" s="11"/>
      <c r="R278" s="12"/>
    </row>
    <row r="279" spans="4:18" ht="15" customHeight="1"/>
    <row r="280" spans="4:18" ht="15" customHeight="1"/>
    <row r="281" spans="4:18" ht="15" customHeight="1"/>
    <row r="282" spans="4:18" ht="15" customHeight="1"/>
  </sheetData>
  <mergeCells count="786">
    <mergeCell ref="D275:M275"/>
    <mergeCell ref="N275:R275"/>
    <mergeCell ref="B267:J267"/>
    <mergeCell ref="L267:M267"/>
    <mergeCell ref="O267:R267"/>
    <mergeCell ref="B270:R270"/>
    <mergeCell ref="D272:M272"/>
    <mergeCell ref="N272:R272"/>
    <mergeCell ref="B264:J264"/>
    <mergeCell ref="L264:M264"/>
    <mergeCell ref="O264:R264"/>
    <mergeCell ref="B265:J265"/>
    <mergeCell ref="L265:M265"/>
    <mergeCell ref="O265:R265"/>
    <mergeCell ref="B251:S251"/>
    <mergeCell ref="U251:X251"/>
    <mergeCell ref="Z251:AJ251"/>
    <mergeCell ref="AL251:AS251"/>
    <mergeCell ref="B252:S252"/>
    <mergeCell ref="U252:X252"/>
    <mergeCell ref="Z252:AJ252"/>
    <mergeCell ref="AL252:AS252"/>
    <mergeCell ref="U249:X249"/>
    <mergeCell ref="Z249:AJ249"/>
    <mergeCell ref="AL249:AS249"/>
    <mergeCell ref="B250:S250"/>
    <mergeCell ref="U250:X250"/>
    <mergeCell ref="Z250:AJ250"/>
    <mergeCell ref="AL250:AS250"/>
    <mergeCell ref="B249:S249"/>
    <mergeCell ref="B242:S242"/>
    <mergeCell ref="U242:X242"/>
    <mergeCell ref="Z242:AJ242"/>
    <mergeCell ref="AL242:AS242"/>
    <mergeCell ref="U239:X239"/>
    <mergeCell ref="Z239:AJ239"/>
    <mergeCell ref="AL239:AS239"/>
    <mergeCell ref="B240:S240"/>
    <mergeCell ref="U240:X240"/>
    <mergeCell ref="Z240:AJ240"/>
    <mergeCell ref="AL240:AS240"/>
    <mergeCell ref="B239:S239"/>
    <mergeCell ref="D227:AD227"/>
    <mergeCell ref="D224:S224"/>
    <mergeCell ref="U224:X224"/>
    <mergeCell ref="Z224:AJ224"/>
    <mergeCell ref="AL224:AS224"/>
    <mergeCell ref="D222:S222"/>
    <mergeCell ref="U222:X222"/>
    <mergeCell ref="B241:S241"/>
    <mergeCell ref="U241:X241"/>
    <mergeCell ref="Z241:AJ241"/>
    <mergeCell ref="AL241:AS241"/>
    <mergeCell ref="B231:S231"/>
    <mergeCell ref="U231:X231"/>
    <mergeCell ref="Z231:AJ231"/>
    <mergeCell ref="AL231:AS231"/>
    <mergeCell ref="B232:S232"/>
    <mergeCell ref="U232:X232"/>
    <mergeCell ref="Z232:AJ232"/>
    <mergeCell ref="AL232:AS232"/>
    <mergeCell ref="U229:X229"/>
    <mergeCell ref="Z229:AJ229"/>
    <mergeCell ref="AL229:AS229"/>
    <mergeCell ref="B230:S230"/>
    <mergeCell ref="U230:X230"/>
    <mergeCell ref="Z230:AJ230"/>
    <mergeCell ref="AL230:AS230"/>
    <mergeCell ref="B229:S229"/>
    <mergeCell ref="B195:S195"/>
    <mergeCell ref="U195:X195"/>
    <mergeCell ref="Z195:AJ195"/>
    <mergeCell ref="AL195:AQ195"/>
    <mergeCell ref="B202:S202"/>
    <mergeCell ref="T202:X202"/>
    <mergeCell ref="Y202:AJ202"/>
    <mergeCell ref="AK202:AO202"/>
    <mergeCell ref="B203:S203"/>
    <mergeCell ref="T203:X203"/>
    <mergeCell ref="Y203:AJ203"/>
    <mergeCell ref="AK203:AO203"/>
    <mergeCell ref="T200:X200"/>
    <mergeCell ref="Y200:AJ200"/>
    <mergeCell ref="AK200:AO200"/>
    <mergeCell ref="B201:S201"/>
    <mergeCell ref="T201:X201"/>
    <mergeCell ref="Y201:AJ201"/>
    <mergeCell ref="AK201:AO201"/>
    <mergeCell ref="S186:U186"/>
    <mergeCell ref="W186:AF186"/>
    <mergeCell ref="AG186:AM186"/>
    <mergeCell ref="I183:R183"/>
    <mergeCell ref="S183:U183"/>
    <mergeCell ref="AL193:AQ193"/>
    <mergeCell ref="B194:S194"/>
    <mergeCell ref="U194:X194"/>
    <mergeCell ref="Z194:AJ194"/>
    <mergeCell ref="AL194:AQ194"/>
    <mergeCell ref="W183:AF183"/>
    <mergeCell ref="AG183:AM183"/>
    <mergeCell ref="I184:R184"/>
    <mergeCell ref="S184:U184"/>
    <mergeCell ref="W184:AF184"/>
    <mergeCell ref="AG184:AM184"/>
    <mergeCell ref="W177:AF177"/>
    <mergeCell ref="AG177:AM177"/>
    <mergeCell ref="B178:H182"/>
    <mergeCell ref="I178:R178"/>
    <mergeCell ref="S178:U178"/>
    <mergeCell ref="W178:AF178"/>
    <mergeCell ref="AG178:AM178"/>
    <mergeCell ref="I181:R181"/>
    <mergeCell ref="I179:R179"/>
    <mergeCell ref="S179:U179"/>
    <mergeCell ref="W179:AF179"/>
    <mergeCell ref="AG179:AM179"/>
    <mergeCell ref="I180:R180"/>
    <mergeCell ref="S180:U180"/>
    <mergeCell ref="W180:AF180"/>
    <mergeCell ref="AG180:AM180"/>
    <mergeCell ref="S181:U181"/>
    <mergeCell ref="W181:AF181"/>
    <mergeCell ref="AG181:AM181"/>
    <mergeCell ref="I182:R182"/>
    <mergeCell ref="S182:U182"/>
    <mergeCell ref="C145:S145"/>
    <mergeCell ref="T145:W145"/>
    <mergeCell ref="X145:AG145"/>
    <mergeCell ref="AH145:AO145"/>
    <mergeCell ref="C146:I149"/>
    <mergeCell ref="J146:J147"/>
    <mergeCell ref="K146:S146"/>
    <mergeCell ref="T146:W146"/>
    <mergeCell ref="X146:AG146"/>
    <mergeCell ref="AH146:AO146"/>
    <mergeCell ref="T149:W149"/>
    <mergeCell ref="X149:AG149"/>
    <mergeCell ref="AH149:AO149"/>
    <mergeCell ref="K147:S147"/>
    <mergeCell ref="T147:W147"/>
    <mergeCell ref="X147:AG147"/>
    <mergeCell ref="AH147:AO147"/>
    <mergeCell ref="J148:J149"/>
    <mergeCell ref="K148:S148"/>
    <mergeCell ref="T148:W148"/>
    <mergeCell ref="X148:AG148"/>
    <mergeCell ref="AH148:AO148"/>
    <mergeCell ref="K149:S149"/>
    <mergeCell ref="AL139:AO139"/>
    <mergeCell ref="C140:S140"/>
    <mergeCell ref="U140:X140"/>
    <mergeCell ref="Z140:AJ140"/>
    <mergeCell ref="AL140:AO140"/>
    <mergeCell ref="H143:AA143"/>
    <mergeCell ref="B132:R133"/>
    <mergeCell ref="S132:W132"/>
    <mergeCell ref="X132:AA132"/>
    <mergeCell ref="S133:W133"/>
    <mergeCell ref="X133:AA133"/>
    <mergeCell ref="B134:R135"/>
    <mergeCell ref="S134:W134"/>
    <mergeCell ref="X134:AA134"/>
    <mergeCell ref="C139:S139"/>
    <mergeCell ref="U139:X139"/>
    <mergeCell ref="Z139:AJ139"/>
    <mergeCell ref="S135:W135"/>
    <mergeCell ref="X135:AA135"/>
    <mergeCell ref="B137:AA137"/>
    <mergeCell ref="B124:L125"/>
    <mergeCell ref="B126:L127"/>
    <mergeCell ref="B128:L129"/>
    <mergeCell ref="B131:R131"/>
    <mergeCell ref="S131:W131"/>
    <mergeCell ref="X131:AA131"/>
    <mergeCell ref="D277:M277"/>
    <mergeCell ref="N277:R277"/>
    <mergeCell ref="D278:M278"/>
    <mergeCell ref="N278:R278"/>
    <mergeCell ref="D276:M276"/>
    <mergeCell ref="N276:R276"/>
    <mergeCell ref="D273:M273"/>
    <mergeCell ref="N273:R273"/>
    <mergeCell ref="D274:M274"/>
    <mergeCell ref="N274:R274"/>
    <mergeCell ref="B268:J268"/>
    <mergeCell ref="L268:M268"/>
    <mergeCell ref="O268:R268"/>
    <mergeCell ref="B266:J266"/>
    <mergeCell ref="L266:M266"/>
    <mergeCell ref="O266:R266"/>
    <mergeCell ref="D262:R262"/>
    <mergeCell ref="B258:S258"/>
    <mergeCell ref="U258:X258"/>
    <mergeCell ref="Z258:AJ258"/>
    <mergeCell ref="AL258:AS258"/>
    <mergeCell ref="B259:S259"/>
    <mergeCell ref="U259:X259"/>
    <mergeCell ref="Z259:AJ259"/>
    <mergeCell ref="AL259:AS259"/>
    <mergeCell ref="B256:S256"/>
    <mergeCell ref="U256:X256"/>
    <mergeCell ref="Z256:AJ256"/>
    <mergeCell ref="AL256:AS256"/>
    <mergeCell ref="B257:S257"/>
    <mergeCell ref="U257:X257"/>
    <mergeCell ref="Z257:AJ257"/>
    <mergeCell ref="AL257:AS257"/>
    <mergeCell ref="B254:S254"/>
    <mergeCell ref="U254:X254"/>
    <mergeCell ref="Z254:AJ254"/>
    <mergeCell ref="AL254:AS254"/>
    <mergeCell ref="B255:S255"/>
    <mergeCell ref="U255:X255"/>
    <mergeCell ref="Z255:AJ255"/>
    <mergeCell ref="AL255:AS255"/>
    <mergeCell ref="B253:S253"/>
    <mergeCell ref="U253:X253"/>
    <mergeCell ref="Z253:AJ253"/>
    <mergeCell ref="AL253:AS253"/>
    <mergeCell ref="B247:AD247"/>
    <mergeCell ref="B244:S244"/>
    <mergeCell ref="U244:X244"/>
    <mergeCell ref="Z244:AJ244"/>
    <mergeCell ref="AL244:AS244"/>
    <mergeCell ref="B243:S243"/>
    <mergeCell ref="U243:X243"/>
    <mergeCell ref="Z243:AJ243"/>
    <mergeCell ref="AL243:AS243"/>
    <mergeCell ref="D237:AA237"/>
    <mergeCell ref="B234:S234"/>
    <mergeCell ref="U234:X234"/>
    <mergeCell ref="Z234:AJ234"/>
    <mergeCell ref="AL234:AS234"/>
    <mergeCell ref="B233:S233"/>
    <mergeCell ref="U233:X233"/>
    <mergeCell ref="Z233:AJ233"/>
    <mergeCell ref="AL233:AS233"/>
    <mergeCell ref="Z222:AJ222"/>
    <mergeCell ref="AL222:AS222"/>
    <mergeCell ref="D223:S223"/>
    <mergeCell ref="U223:X223"/>
    <mergeCell ref="Z223:AJ223"/>
    <mergeCell ref="AL223:AS223"/>
    <mergeCell ref="D221:S221"/>
    <mergeCell ref="U221:X221"/>
    <mergeCell ref="Z221:AJ221"/>
    <mergeCell ref="AL221:AS221"/>
    <mergeCell ref="B215:AA215"/>
    <mergeCell ref="B213:S213"/>
    <mergeCell ref="T213:X213"/>
    <mergeCell ref="Y213:AJ213"/>
    <mergeCell ref="AK213:AO213"/>
    <mergeCell ref="D219:S219"/>
    <mergeCell ref="U219:X219"/>
    <mergeCell ref="Z219:AJ219"/>
    <mergeCell ref="AL219:AS219"/>
    <mergeCell ref="AL218:AS218"/>
    <mergeCell ref="D220:S220"/>
    <mergeCell ref="U220:X220"/>
    <mergeCell ref="Z220:AJ220"/>
    <mergeCell ref="AL220:AS220"/>
    <mergeCell ref="U217:X217"/>
    <mergeCell ref="Z217:AJ217"/>
    <mergeCell ref="AL217:AS217"/>
    <mergeCell ref="D218:S218"/>
    <mergeCell ref="U218:X218"/>
    <mergeCell ref="Z218:AJ218"/>
    <mergeCell ref="D217:S217"/>
    <mergeCell ref="B211:S211"/>
    <mergeCell ref="T211:X211"/>
    <mergeCell ref="Y211:AJ211"/>
    <mergeCell ref="AK211:AO211"/>
    <mergeCell ref="B212:S212"/>
    <mergeCell ref="T212:X212"/>
    <mergeCell ref="Y212:AJ212"/>
    <mergeCell ref="AK212:AO212"/>
    <mergeCell ref="B209:S209"/>
    <mergeCell ref="T209:X209"/>
    <mergeCell ref="Y209:AJ209"/>
    <mergeCell ref="AK209:AO209"/>
    <mergeCell ref="B210:S210"/>
    <mergeCell ref="T210:X210"/>
    <mergeCell ref="Y210:AJ210"/>
    <mergeCell ref="AK210:AO210"/>
    <mergeCell ref="B207:S207"/>
    <mergeCell ref="T207:X207"/>
    <mergeCell ref="Y207:AJ207"/>
    <mergeCell ref="AK207:AO207"/>
    <mergeCell ref="B208:S208"/>
    <mergeCell ref="T208:X208"/>
    <mergeCell ref="Y208:AJ208"/>
    <mergeCell ref="AK208:AO208"/>
    <mergeCell ref="B205:S205"/>
    <mergeCell ref="T205:X205"/>
    <mergeCell ref="Y205:AJ205"/>
    <mergeCell ref="AK205:AO205"/>
    <mergeCell ref="B206:S206"/>
    <mergeCell ref="T206:X206"/>
    <mergeCell ref="Y206:AJ206"/>
    <mergeCell ref="AK206:AO206"/>
    <mergeCell ref="B204:S204"/>
    <mergeCell ref="T204:X204"/>
    <mergeCell ref="Y204:AJ204"/>
    <mergeCell ref="AK204:AO204"/>
    <mergeCell ref="B200:S200"/>
    <mergeCell ref="B198:AA198"/>
    <mergeCell ref="I187:R187"/>
    <mergeCell ref="S187:U187"/>
    <mergeCell ref="W187:AF187"/>
    <mergeCell ref="AG187:AM187"/>
    <mergeCell ref="I188:R188"/>
    <mergeCell ref="S188:U188"/>
    <mergeCell ref="W188:AF188"/>
    <mergeCell ref="AG188:AM188"/>
    <mergeCell ref="B183:H188"/>
    <mergeCell ref="C191:AA191"/>
    <mergeCell ref="B193:S193"/>
    <mergeCell ref="U193:X193"/>
    <mergeCell ref="Z193:AJ193"/>
    <mergeCell ref="I185:R185"/>
    <mergeCell ref="S185:U185"/>
    <mergeCell ref="W185:AF185"/>
    <mergeCell ref="AG185:AM185"/>
    <mergeCell ref="I186:R186"/>
    <mergeCell ref="W182:AF182"/>
    <mergeCell ref="AG182:AM182"/>
    <mergeCell ref="C170:I173"/>
    <mergeCell ref="J170:J171"/>
    <mergeCell ref="K170:S170"/>
    <mergeCell ref="T170:W170"/>
    <mergeCell ref="X170:AG170"/>
    <mergeCell ref="AH170:AO170"/>
    <mergeCell ref="K171:S171"/>
    <mergeCell ref="T171:W171"/>
    <mergeCell ref="X171:AG171"/>
    <mergeCell ref="AH171:AO171"/>
    <mergeCell ref="J172:J173"/>
    <mergeCell ref="K172:S172"/>
    <mergeCell ref="T172:W172"/>
    <mergeCell ref="X172:AG172"/>
    <mergeCell ref="AH172:AO172"/>
    <mergeCell ref="K173:S173"/>
    <mergeCell ref="T173:W173"/>
    <mergeCell ref="X173:AG173"/>
    <mergeCell ref="AH173:AO173"/>
    <mergeCell ref="H175:AA175"/>
    <mergeCell ref="B177:R177"/>
    <mergeCell ref="S177:U177"/>
    <mergeCell ref="C166:I169"/>
    <mergeCell ref="J166:J167"/>
    <mergeCell ref="K166:S166"/>
    <mergeCell ref="T166:W166"/>
    <mergeCell ref="X166:AG166"/>
    <mergeCell ref="AH166:AO166"/>
    <mergeCell ref="K167:S167"/>
    <mergeCell ref="T167:W167"/>
    <mergeCell ref="X167:AG167"/>
    <mergeCell ref="AH167:AO167"/>
    <mergeCell ref="J168:J169"/>
    <mergeCell ref="K168:S168"/>
    <mergeCell ref="T168:W168"/>
    <mergeCell ref="X168:AG168"/>
    <mergeCell ref="AH168:AO168"/>
    <mergeCell ref="K169:S169"/>
    <mergeCell ref="T169:W169"/>
    <mergeCell ref="X169:AG169"/>
    <mergeCell ref="AH169:AO169"/>
    <mergeCell ref="C162:I165"/>
    <mergeCell ref="J162:J163"/>
    <mergeCell ref="K162:S162"/>
    <mergeCell ref="T162:W162"/>
    <mergeCell ref="X162:AG162"/>
    <mergeCell ref="AH162:AO162"/>
    <mergeCell ref="K163:S163"/>
    <mergeCell ref="T163:W163"/>
    <mergeCell ref="X163:AG163"/>
    <mergeCell ref="AH163:AO163"/>
    <mergeCell ref="J164:J165"/>
    <mergeCell ref="K164:S164"/>
    <mergeCell ref="T164:W164"/>
    <mergeCell ref="X164:AG164"/>
    <mergeCell ref="AH164:AO164"/>
    <mergeCell ref="K165:S165"/>
    <mergeCell ref="T165:W165"/>
    <mergeCell ref="X165:AG165"/>
    <mergeCell ref="AH165:AO165"/>
    <mergeCell ref="C158:I161"/>
    <mergeCell ref="J158:J159"/>
    <mergeCell ref="K158:S158"/>
    <mergeCell ref="T158:W158"/>
    <mergeCell ref="X158:AG158"/>
    <mergeCell ref="AH158:AO158"/>
    <mergeCell ref="K159:S159"/>
    <mergeCell ref="T159:W159"/>
    <mergeCell ref="X159:AG159"/>
    <mergeCell ref="AH159:AO159"/>
    <mergeCell ref="J160:J161"/>
    <mergeCell ref="K160:S160"/>
    <mergeCell ref="T160:W160"/>
    <mergeCell ref="X160:AG160"/>
    <mergeCell ref="AH160:AO160"/>
    <mergeCell ref="K161:S161"/>
    <mergeCell ref="T161:W161"/>
    <mergeCell ref="X161:AG161"/>
    <mergeCell ref="AH161:AO161"/>
    <mergeCell ref="C154:I157"/>
    <mergeCell ref="J154:J155"/>
    <mergeCell ref="K154:S154"/>
    <mergeCell ref="T154:W154"/>
    <mergeCell ref="X154:AG154"/>
    <mergeCell ref="AH154:AO154"/>
    <mergeCell ref="C150:I153"/>
    <mergeCell ref="K155:S155"/>
    <mergeCell ref="T155:W155"/>
    <mergeCell ref="X155:AG155"/>
    <mergeCell ref="AH155:AO155"/>
    <mergeCell ref="J156:J157"/>
    <mergeCell ref="K156:S156"/>
    <mergeCell ref="T156:W156"/>
    <mergeCell ref="X156:AG156"/>
    <mergeCell ref="AH156:AO156"/>
    <mergeCell ref="K157:S157"/>
    <mergeCell ref="T157:W157"/>
    <mergeCell ref="X157:AG157"/>
    <mergeCell ref="AH157:AO157"/>
    <mergeCell ref="AH150:AO150"/>
    <mergeCell ref="K151:S151"/>
    <mergeCell ref="T151:W151"/>
    <mergeCell ref="X151:AG151"/>
    <mergeCell ref="AH151:AO151"/>
    <mergeCell ref="J152:J153"/>
    <mergeCell ref="K152:S152"/>
    <mergeCell ref="T152:W152"/>
    <mergeCell ref="X152:AG152"/>
    <mergeCell ref="AH152:AO152"/>
    <mergeCell ref="J150:J151"/>
    <mergeCell ref="K150:S150"/>
    <mergeCell ref="T150:W150"/>
    <mergeCell ref="X150:AG150"/>
    <mergeCell ref="K153:S153"/>
    <mergeCell ref="T153:W153"/>
    <mergeCell ref="X153:AG153"/>
    <mergeCell ref="AH153:AO153"/>
    <mergeCell ref="M129:O129"/>
    <mergeCell ref="P129:U129"/>
    <mergeCell ref="V129:AL129"/>
    <mergeCell ref="M126:O126"/>
    <mergeCell ref="P126:U126"/>
    <mergeCell ref="V126:AL126"/>
    <mergeCell ref="M127:O127"/>
    <mergeCell ref="P127:U127"/>
    <mergeCell ref="V127:AL127"/>
    <mergeCell ref="M124:O124"/>
    <mergeCell ref="P124:U124"/>
    <mergeCell ref="V124:AL124"/>
    <mergeCell ref="M125:O125"/>
    <mergeCell ref="P125:U125"/>
    <mergeCell ref="V125:AL125"/>
    <mergeCell ref="M128:O128"/>
    <mergeCell ref="P128:U128"/>
    <mergeCell ref="V128:AL128"/>
    <mergeCell ref="B122:L123"/>
    <mergeCell ref="M122:O122"/>
    <mergeCell ref="P122:U122"/>
    <mergeCell ref="V122:AL122"/>
    <mergeCell ref="B120:L121"/>
    <mergeCell ref="M120:O120"/>
    <mergeCell ref="P120:U120"/>
    <mergeCell ref="V120:AL120"/>
    <mergeCell ref="M121:O121"/>
    <mergeCell ref="P121:U121"/>
    <mergeCell ref="V121:AL121"/>
    <mergeCell ref="M123:O123"/>
    <mergeCell ref="P123:U123"/>
    <mergeCell ref="V123:AL123"/>
    <mergeCell ref="M115:O115"/>
    <mergeCell ref="P115:U115"/>
    <mergeCell ref="V115:AL115"/>
    <mergeCell ref="M111:O111"/>
    <mergeCell ref="P111:U111"/>
    <mergeCell ref="V111:AL111"/>
    <mergeCell ref="B118:L119"/>
    <mergeCell ref="M118:O118"/>
    <mergeCell ref="P118:U118"/>
    <mergeCell ref="V118:AL118"/>
    <mergeCell ref="M119:O119"/>
    <mergeCell ref="P119:U119"/>
    <mergeCell ref="V119:AL119"/>
    <mergeCell ref="B116:L117"/>
    <mergeCell ref="M116:O116"/>
    <mergeCell ref="P116:U116"/>
    <mergeCell ref="V116:AL116"/>
    <mergeCell ref="M117:O117"/>
    <mergeCell ref="P117:U117"/>
    <mergeCell ref="V117:AL117"/>
    <mergeCell ref="V107:AL107"/>
    <mergeCell ref="M103:O103"/>
    <mergeCell ref="P103:U103"/>
    <mergeCell ref="V103:AL103"/>
    <mergeCell ref="B112:L115"/>
    <mergeCell ref="M112:O112"/>
    <mergeCell ref="P112:U112"/>
    <mergeCell ref="V112:AL112"/>
    <mergeCell ref="M113:O113"/>
    <mergeCell ref="P113:U113"/>
    <mergeCell ref="V113:AL113"/>
    <mergeCell ref="B108:L111"/>
    <mergeCell ref="M108:O108"/>
    <mergeCell ref="P108:U108"/>
    <mergeCell ref="V108:AL108"/>
    <mergeCell ref="M109:O109"/>
    <mergeCell ref="P109:U109"/>
    <mergeCell ref="V109:AL109"/>
    <mergeCell ref="M110:O110"/>
    <mergeCell ref="P110:U110"/>
    <mergeCell ref="V110:AL110"/>
    <mergeCell ref="M114:O114"/>
    <mergeCell ref="P114:U114"/>
    <mergeCell ref="V114:AL114"/>
    <mergeCell ref="P95:U95"/>
    <mergeCell ref="V95:AL95"/>
    <mergeCell ref="B104:L107"/>
    <mergeCell ref="M104:O104"/>
    <mergeCell ref="P104:U104"/>
    <mergeCell ref="V104:AL104"/>
    <mergeCell ref="M105:O105"/>
    <mergeCell ref="P105:U105"/>
    <mergeCell ref="V105:AL105"/>
    <mergeCell ref="B100:L103"/>
    <mergeCell ref="M100:O100"/>
    <mergeCell ref="P100:U100"/>
    <mergeCell ref="V100:AL100"/>
    <mergeCell ref="M101:O101"/>
    <mergeCell ref="P101:U101"/>
    <mergeCell ref="V101:AL101"/>
    <mergeCell ref="M102:O102"/>
    <mergeCell ref="P102:U102"/>
    <mergeCell ref="V102:AL102"/>
    <mergeCell ref="M106:O106"/>
    <mergeCell ref="P106:U106"/>
    <mergeCell ref="V106:AL106"/>
    <mergeCell ref="M107:O107"/>
    <mergeCell ref="P107:U107"/>
    <mergeCell ref="B96:L99"/>
    <mergeCell ref="M96:O96"/>
    <mergeCell ref="P96:U96"/>
    <mergeCell ref="V96:AL96"/>
    <mergeCell ref="M97:O97"/>
    <mergeCell ref="P97:U97"/>
    <mergeCell ref="V97:AL97"/>
    <mergeCell ref="B92:L95"/>
    <mergeCell ref="M92:O92"/>
    <mergeCell ref="P92:U92"/>
    <mergeCell ref="V92:AL92"/>
    <mergeCell ref="M93:O93"/>
    <mergeCell ref="P93:U93"/>
    <mergeCell ref="V93:AL93"/>
    <mergeCell ref="M94:O94"/>
    <mergeCell ref="P94:U94"/>
    <mergeCell ref="V94:AL94"/>
    <mergeCell ref="M98:O98"/>
    <mergeCell ref="P98:U98"/>
    <mergeCell ref="V98:AL98"/>
    <mergeCell ref="M99:O99"/>
    <mergeCell ref="P99:U99"/>
    <mergeCell ref="V99:AL99"/>
    <mergeCell ref="M95:O95"/>
    <mergeCell ref="B90:L91"/>
    <mergeCell ref="M90:O90"/>
    <mergeCell ref="P90:AL90"/>
    <mergeCell ref="M91:O91"/>
    <mergeCell ref="P91:U91"/>
    <mergeCell ref="V91:AL91"/>
    <mergeCell ref="C87:M88"/>
    <mergeCell ref="O87:R87"/>
    <mergeCell ref="S87:W87"/>
    <mergeCell ref="X87:AI87"/>
    <mergeCell ref="AJ87:AQ87"/>
    <mergeCell ref="O88:R88"/>
    <mergeCell ref="S88:W88"/>
    <mergeCell ref="X88:AI88"/>
    <mergeCell ref="AJ88:AQ88"/>
    <mergeCell ref="C85:M86"/>
    <mergeCell ref="O85:R85"/>
    <mergeCell ref="S85:W85"/>
    <mergeCell ref="X85:AI85"/>
    <mergeCell ref="AJ85:AQ85"/>
    <mergeCell ref="O86:R86"/>
    <mergeCell ref="S86:W86"/>
    <mergeCell ref="X86:AI86"/>
    <mergeCell ref="AJ86:AQ86"/>
    <mergeCell ref="C83:M84"/>
    <mergeCell ref="O83:R83"/>
    <mergeCell ref="S83:W83"/>
    <mergeCell ref="X83:AI83"/>
    <mergeCell ref="AJ83:AQ83"/>
    <mergeCell ref="O84:R84"/>
    <mergeCell ref="S84:W84"/>
    <mergeCell ref="X84:AI84"/>
    <mergeCell ref="AJ84:AQ84"/>
    <mergeCell ref="B79:AA79"/>
    <mergeCell ref="C81:R82"/>
    <mergeCell ref="S81:AI81"/>
    <mergeCell ref="AJ81:AQ82"/>
    <mergeCell ref="S82:W82"/>
    <mergeCell ref="X82:AI82"/>
    <mergeCell ref="G76:R76"/>
    <mergeCell ref="S76:U76"/>
    <mergeCell ref="W76:AF76"/>
    <mergeCell ref="AG76:AM76"/>
    <mergeCell ref="G77:R77"/>
    <mergeCell ref="S77:U77"/>
    <mergeCell ref="W77:AF77"/>
    <mergeCell ref="AG77:AM77"/>
    <mergeCell ref="G74:R74"/>
    <mergeCell ref="S74:U74"/>
    <mergeCell ref="W74:AF74"/>
    <mergeCell ref="AG74:AM74"/>
    <mergeCell ref="G75:R75"/>
    <mergeCell ref="S75:U75"/>
    <mergeCell ref="W75:AF75"/>
    <mergeCell ref="AG75:AM75"/>
    <mergeCell ref="G72:R72"/>
    <mergeCell ref="S72:U72"/>
    <mergeCell ref="W72:AF72"/>
    <mergeCell ref="AG72:AM72"/>
    <mergeCell ref="G73:R73"/>
    <mergeCell ref="S73:U73"/>
    <mergeCell ref="W73:AF73"/>
    <mergeCell ref="AG73:AM73"/>
    <mergeCell ref="B67:R67"/>
    <mergeCell ref="S67:U67"/>
    <mergeCell ref="W67:AF67"/>
    <mergeCell ref="AG67:AM67"/>
    <mergeCell ref="G70:R71"/>
    <mergeCell ref="S70:AF70"/>
    <mergeCell ref="AG70:AM71"/>
    <mergeCell ref="S71:U71"/>
    <mergeCell ref="W71:AF71"/>
    <mergeCell ref="B65:R65"/>
    <mergeCell ref="S65:U65"/>
    <mergeCell ref="W65:AF65"/>
    <mergeCell ref="AG65:AM65"/>
    <mergeCell ref="B66:R66"/>
    <mergeCell ref="S66:U66"/>
    <mergeCell ref="W66:AF66"/>
    <mergeCell ref="AG66:AM66"/>
    <mergeCell ref="G60:R60"/>
    <mergeCell ref="S60:U60"/>
    <mergeCell ref="V60:AF60"/>
    <mergeCell ref="AG60:AM60"/>
    <mergeCell ref="B63:R64"/>
    <mergeCell ref="S63:AF63"/>
    <mergeCell ref="AG63:AM64"/>
    <mergeCell ref="S64:U64"/>
    <mergeCell ref="W64:AF64"/>
    <mergeCell ref="G58:R58"/>
    <mergeCell ref="S58:U58"/>
    <mergeCell ref="V58:AF58"/>
    <mergeCell ref="AG58:AM58"/>
    <mergeCell ref="G59:R59"/>
    <mergeCell ref="S59:U59"/>
    <mergeCell ref="V59:AF59"/>
    <mergeCell ref="AG59:AM59"/>
    <mergeCell ref="F54:AA54"/>
    <mergeCell ref="G56:R57"/>
    <mergeCell ref="S56:AF56"/>
    <mergeCell ref="AG56:AM57"/>
    <mergeCell ref="S57:U57"/>
    <mergeCell ref="V57:AF57"/>
    <mergeCell ref="F50:R50"/>
    <mergeCell ref="S50:U50"/>
    <mergeCell ref="W50:AF50"/>
    <mergeCell ref="AG50:AM50"/>
    <mergeCell ref="F51:R51"/>
    <mergeCell ref="S51:U51"/>
    <mergeCell ref="W51:AF51"/>
    <mergeCell ref="AG51:AM51"/>
    <mergeCell ref="F46:AC46"/>
    <mergeCell ref="F48:R49"/>
    <mergeCell ref="S48:AF48"/>
    <mergeCell ref="AG48:AM49"/>
    <mergeCell ref="S49:U49"/>
    <mergeCell ref="W49:AF49"/>
    <mergeCell ref="D42:R42"/>
    <mergeCell ref="S42:W42"/>
    <mergeCell ref="X42:AI42"/>
    <mergeCell ref="AJ42:AQ42"/>
    <mergeCell ref="D43:R43"/>
    <mergeCell ref="S43:W43"/>
    <mergeCell ref="X43:AI43"/>
    <mergeCell ref="AJ43:AQ43"/>
    <mergeCell ref="D40:R40"/>
    <mergeCell ref="S40:W40"/>
    <mergeCell ref="X40:AI40"/>
    <mergeCell ref="AJ40:AQ40"/>
    <mergeCell ref="D41:R41"/>
    <mergeCell ref="S41:W41"/>
    <mergeCell ref="X41:AI41"/>
    <mergeCell ref="AJ41:AQ41"/>
    <mergeCell ref="D38:R38"/>
    <mergeCell ref="S38:W38"/>
    <mergeCell ref="X38:AI38"/>
    <mergeCell ref="AJ38:AQ38"/>
    <mergeCell ref="D39:R39"/>
    <mergeCell ref="S39:W39"/>
    <mergeCell ref="X39:AI39"/>
    <mergeCell ref="AJ39:AQ39"/>
    <mergeCell ref="D36:R36"/>
    <mergeCell ref="S36:W36"/>
    <mergeCell ref="X36:AI36"/>
    <mergeCell ref="AJ36:AQ36"/>
    <mergeCell ref="D37:R37"/>
    <mergeCell ref="S37:W37"/>
    <mergeCell ref="X37:AI37"/>
    <mergeCell ref="AJ37:AQ37"/>
    <mergeCell ref="E32:AA32"/>
    <mergeCell ref="D34:R35"/>
    <mergeCell ref="S34:AI34"/>
    <mergeCell ref="AJ34:AQ35"/>
    <mergeCell ref="S35:W35"/>
    <mergeCell ref="X35:AI35"/>
    <mergeCell ref="A28:P28"/>
    <mergeCell ref="Q28:U28"/>
    <mergeCell ref="V28:AG28"/>
    <mergeCell ref="AH28:AO28"/>
    <mergeCell ref="A29:P29"/>
    <mergeCell ref="Q29:U29"/>
    <mergeCell ref="V29:AG29"/>
    <mergeCell ref="AH29:AO29"/>
    <mergeCell ref="D24:AA24"/>
    <mergeCell ref="A26:P27"/>
    <mergeCell ref="Q26:AG26"/>
    <mergeCell ref="AH26:AO27"/>
    <mergeCell ref="Q27:U27"/>
    <mergeCell ref="V27:AG27"/>
    <mergeCell ref="A21:P21"/>
    <mergeCell ref="R21:U21"/>
    <mergeCell ref="W21:AG21"/>
    <mergeCell ref="AI21:AO21"/>
    <mergeCell ref="A22:P22"/>
    <mergeCell ref="R22:U22"/>
    <mergeCell ref="W22:AG22"/>
    <mergeCell ref="AI22:AO22"/>
    <mergeCell ref="A19:P19"/>
    <mergeCell ref="R19:U19"/>
    <mergeCell ref="W19:AG19"/>
    <mergeCell ref="AI19:AO19"/>
    <mergeCell ref="A20:P20"/>
    <mergeCell ref="R20:U20"/>
    <mergeCell ref="W20:AG20"/>
    <mergeCell ref="AI20:AO20"/>
    <mergeCell ref="A17:P17"/>
    <mergeCell ref="R17:U17"/>
    <mergeCell ref="W17:AG17"/>
    <mergeCell ref="AI17:AO17"/>
    <mergeCell ref="A18:P18"/>
    <mergeCell ref="R18:U18"/>
    <mergeCell ref="W18:AG18"/>
    <mergeCell ref="AI18:AO18"/>
    <mergeCell ref="A15:P15"/>
    <mergeCell ref="R15:U15"/>
    <mergeCell ref="W15:AG15"/>
    <mergeCell ref="AI15:AO15"/>
    <mergeCell ref="A16:P16"/>
    <mergeCell ref="R16:U16"/>
    <mergeCell ref="W16:AG16"/>
    <mergeCell ref="AI16:AO16"/>
    <mergeCell ref="A13:P13"/>
    <mergeCell ref="R13:U13"/>
    <mergeCell ref="W13:AG13"/>
    <mergeCell ref="AI13:AO13"/>
    <mergeCell ref="A14:P14"/>
    <mergeCell ref="R14:U14"/>
    <mergeCell ref="W14:AG14"/>
    <mergeCell ref="AI14:AO14"/>
    <mergeCell ref="B1:AU1"/>
    <mergeCell ref="B3:AU3"/>
    <mergeCell ref="B6:AU6"/>
    <mergeCell ref="B7:AU7"/>
    <mergeCell ref="A9:Z9"/>
    <mergeCell ref="A11:P12"/>
    <mergeCell ref="R11:AG11"/>
    <mergeCell ref="AI11:AO12"/>
    <mergeCell ref="R12:U12"/>
    <mergeCell ref="W12:AG1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78"/>
  <sheetViews>
    <sheetView topLeftCell="A259" workbookViewId="0">
      <selection activeCell="O199" sqref="O199"/>
    </sheetView>
  </sheetViews>
  <sheetFormatPr baseColWidth="10" defaultRowHeight="15"/>
  <cols>
    <col min="1" max="1" width="0.140625" customWidth="1"/>
    <col min="2" max="7" width="0" hidden="1" customWidth="1"/>
    <col min="8" max="8" width="23.28515625" customWidth="1"/>
    <col min="9" max="9" width="16.42578125" customWidth="1"/>
    <col min="10" max="10" width="25.140625" customWidth="1"/>
    <col min="11" max="11" width="0" hidden="1" customWidth="1"/>
    <col min="12" max="12" width="9.28515625" customWidth="1"/>
    <col min="13" max="13" width="2.140625" customWidth="1"/>
    <col min="14" max="14" width="0" hidden="1" customWidth="1"/>
    <col min="15" max="15" width="7" customWidth="1"/>
    <col min="16" max="16" width="4.7109375" customWidth="1"/>
    <col min="17" max="17" width="0" hidden="1" customWidth="1"/>
    <col min="18" max="19" width="0.140625" customWidth="1"/>
    <col min="20" max="20" width="0" hidden="1" customWidth="1"/>
    <col min="21" max="21" width="8.7109375" customWidth="1"/>
    <col min="22" max="22" width="0" hidden="1" customWidth="1"/>
    <col min="23" max="24" width="0.140625" customWidth="1"/>
    <col min="25" max="25" width="0" hidden="1" customWidth="1"/>
    <col min="26" max="26" width="8.140625" customWidth="1"/>
    <col min="27" max="27" width="0.140625" customWidth="1"/>
    <col min="28" max="28" width="0" hidden="1" customWidth="1"/>
    <col min="29" max="30" width="0.140625" customWidth="1"/>
    <col min="31" max="31" width="0" hidden="1" customWidth="1"/>
    <col min="32" max="32" width="0.28515625" customWidth="1"/>
    <col min="33" max="33" width="0.140625" customWidth="1"/>
    <col min="34" max="34" width="0" hidden="1" customWidth="1"/>
    <col min="35" max="36" width="0.140625" customWidth="1"/>
    <col min="37" max="37" width="0" hidden="1" customWidth="1"/>
    <col min="38" max="38" width="4.5703125" customWidth="1"/>
    <col min="39" max="39" width="3.5703125" customWidth="1"/>
    <col min="40" max="40" width="0" hidden="1" customWidth="1"/>
    <col min="41" max="41" width="0.140625" customWidth="1"/>
    <col min="42" max="42" width="0" hidden="1" customWidth="1"/>
    <col min="43" max="43" width="0.140625" customWidth="1"/>
    <col min="44" max="44" width="0" hidden="1" customWidth="1"/>
    <col min="45" max="45" width="0.140625" customWidth="1"/>
    <col min="46" max="46" width="0" hidden="1" customWidth="1"/>
    <col min="47" max="47" width="119.5703125" customWidth="1"/>
  </cols>
  <sheetData>
    <row r="1" spans="1:47" ht="65.45" customHeight="1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</row>
    <row r="2" spans="1:47" ht="12.6" customHeight="1"/>
    <row r="3" spans="1:47" ht="42.75" customHeight="1">
      <c r="B3" s="15" t="s">
        <v>0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</row>
    <row r="4" spans="1:47" ht="20.25" customHeight="1"/>
    <row r="5" spans="1:47" ht="9.75" customHeight="1"/>
    <row r="6" spans="1:47" ht="18" customHeight="1">
      <c r="B6" s="16" t="s">
        <v>180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</row>
    <row r="7" spans="1:47" ht="18" customHeight="1">
      <c r="B7" s="16" t="s">
        <v>2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</row>
    <row r="8" spans="1:47" ht="10.35" customHeight="1"/>
    <row r="9" spans="1:47" ht="18" customHeight="1">
      <c r="A9" s="17" t="s">
        <v>3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1:47" ht="3.95" customHeight="1"/>
    <row r="11" spans="1:47">
      <c r="A11" s="4" t="s">
        <v>4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6"/>
      <c r="R11" s="10" t="s">
        <v>5</v>
      </c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2"/>
      <c r="AI11" s="13" t="s">
        <v>6</v>
      </c>
      <c r="AJ11" s="5"/>
      <c r="AK11" s="5"/>
      <c r="AL11" s="5"/>
      <c r="AM11" s="5"/>
      <c r="AN11" s="5"/>
      <c r="AO11" s="6"/>
    </row>
    <row r="12" spans="1:47">
      <c r="A12" s="7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9"/>
      <c r="R12" s="10" t="s">
        <v>7</v>
      </c>
      <c r="S12" s="11"/>
      <c r="T12" s="11"/>
      <c r="U12" s="12"/>
      <c r="W12" s="10" t="s">
        <v>8</v>
      </c>
      <c r="X12" s="11"/>
      <c r="Y12" s="11"/>
      <c r="Z12" s="11"/>
      <c r="AA12" s="11"/>
      <c r="AB12" s="11"/>
      <c r="AC12" s="11"/>
      <c r="AD12" s="11"/>
      <c r="AE12" s="11"/>
      <c r="AF12" s="11"/>
      <c r="AG12" s="12"/>
      <c r="AI12" s="7"/>
      <c r="AJ12" s="8"/>
      <c r="AK12" s="8"/>
      <c r="AL12" s="8"/>
      <c r="AM12" s="8"/>
      <c r="AN12" s="8"/>
      <c r="AO12" s="9"/>
    </row>
    <row r="13" spans="1:47" ht="12.95" customHeight="1">
      <c r="A13" s="18" t="s">
        <v>9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2"/>
      <c r="R13" s="19">
        <f>SUM(ENERO!R13+FEBRERO!R13+MARZO!R13)</f>
        <v>13</v>
      </c>
      <c r="S13" s="11"/>
      <c r="T13" s="11"/>
      <c r="U13" s="12"/>
      <c r="W13" s="19">
        <f>SUM(ENERO!W13+FEBRERO!W13+MARZO!W13)</f>
        <v>0</v>
      </c>
      <c r="X13" s="11"/>
      <c r="Y13" s="11"/>
      <c r="Z13" s="11"/>
      <c r="AA13" s="11"/>
      <c r="AB13" s="11"/>
      <c r="AC13" s="11"/>
      <c r="AD13" s="11"/>
      <c r="AE13" s="11"/>
      <c r="AF13" s="11"/>
      <c r="AG13" s="12"/>
      <c r="AI13" s="19">
        <f>SUM(ENERO!AI13+FEBRERO!AI13+MARZO!AI13)</f>
        <v>13</v>
      </c>
      <c r="AJ13" s="11"/>
      <c r="AK13" s="11"/>
      <c r="AL13" s="11"/>
      <c r="AM13" s="11"/>
      <c r="AN13" s="11"/>
      <c r="AO13" s="12"/>
    </row>
    <row r="14" spans="1:47" ht="12.95" customHeight="1">
      <c r="A14" s="18" t="s">
        <v>10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2"/>
      <c r="R14" s="19">
        <f>SUM(ENERO!R14+FEBRERO!R14+MARZO!R14)</f>
        <v>116</v>
      </c>
      <c r="S14" s="11"/>
      <c r="T14" s="11"/>
      <c r="U14" s="12"/>
      <c r="W14" s="19">
        <f>SUM(ENERO!W14+FEBRERO!W14+MARZO!W14)</f>
        <v>15</v>
      </c>
      <c r="X14" s="11"/>
      <c r="Y14" s="11"/>
      <c r="Z14" s="11"/>
      <c r="AA14" s="11"/>
      <c r="AB14" s="11"/>
      <c r="AC14" s="11"/>
      <c r="AD14" s="11"/>
      <c r="AE14" s="11"/>
      <c r="AF14" s="11"/>
      <c r="AG14" s="12"/>
      <c r="AI14" s="19">
        <f>SUM(ENERO!AI14+FEBRERO!AI14+MARZO!AI14)</f>
        <v>131</v>
      </c>
      <c r="AJ14" s="11"/>
      <c r="AK14" s="11"/>
      <c r="AL14" s="11"/>
      <c r="AM14" s="11"/>
      <c r="AN14" s="11"/>
      <c r="AO14" s="12"/>
    </row>
    <row r="15" spans="1:47" ht="12.95" customHeight="1">
      <c r="A15" s="18" t="s">
        <v>11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2"/>
      <c r="R15" s="19">
        <f>SUM(ENERO!R15+FEBRERO!R15+MARZO!R15)</f>
        <v>6</v>
      </c>
      <c r="S15" s="11"/>
      <c r="T15" s="11"/>
      <c r="U15" s="12"/>
      <c r="W15" s="19">
        <f>SUM(ENERO!W15+FEBRERO!W15+MARZO!W15)</f>
        <v>0</v>
      </c>
      <c r="X15" s="11"/>
      <c r="Y15" s="11"/>
      <c r="Z15" s="11"/>
      <c r="AA15" s="11"/>
      <c r="AB15" s="11"/>
      <c r="AC15" s="11"/>
      <c r="AD15" s="11"/>
      <c r="AE15" s="11"/>
      <c r="AF15" s="11"/>
      <c r="AG15" s="12"/>
      <c r="AI15" s="19">
        <f>SUM(ENERO!AI15+FEBRERO!AI15+MARZO!AI15)</f>
        <v>6</v>
      </c>
      <c r="AJ15" s="11"/>
      <c r="AK15" s="11"/>
      <c r="AL15" s="11"/>
      <c r="AM15" s="11"/>
      <c r="AN15" s="11"/>
      <c r="AO15" s="12"/>
    </row>
    <row r="16" spans="1:47" ht="12.95" customHeight="1">
      <c r="A16" s="18" t="s">
        <v>12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2"/>
      <c r="R16" s="19">
        <f>SUM(ENERO!R16+FEBRERO!R16+MARZO!R16)</f>
        <v>77</v>
      </c>
      <c r="S16" s="11"/>
      <c r="T16" s="11"/>
      <c r="U16" s="12"/>
      <c r="W16" s="19">
        <f>SUM(ENERO!W16+FEBRERO!W16+MARZO!W16)</f>
        <v>33</v>
      </c>
      <c r="X16" s="11"/>
      <c r="Y16" s="11"/>
      <c r="Z16" s="11"/>
      <c r="AA16" s="11"/>
      <c r="AB16" s="11"/>
      <c r="AC16" s="11"/>
      <c r="AD16" s="11"/>
      <c r="AE16" s="11"/>
      <c r="AF16" s="11"/>
      <c r="AG16" s="12"/>
      <c r="AI16" s="19">
        <f>SUM(ENERO!AI16+FEBRERO!AI16+MARZO!AI16)</f>
        <v>110</v>
      </c>
      <c r="AJ16" s="11"/>
      <c r="AK16" s="11"/>
      <c r="AL16" s="11"/>
      <c r="AM16" s="11"/>
      <c r="AN16" s="11"/>
      <c r="AO16" s="12"/>
    </row>
    <row r="17" spans="1:41">
      <c r="A17" s="18" t="s">
        <v>13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2"/>
      <c r="R17" s="19">
        <f>SUM(ENERO!R17+FEBRERO!R17+MARZO!R17)</f>
        <v>10</v>
      </c>
      <c r="S17" s="11"/>
      <c r="T17" s="11"/>
      <c r="U17" s="12"/>
      <c r="W17" s="19">
        <f>SUM(ENERO!W17+FEBRERO!W17+MARZO!W17)</f>
        <v>7</v>
      </c>
      <c r="X17" s="11"/>
      <c r="Y17" s="11"/>
      <c r="Z17" s="11"/>
      <c r="AA17" s="11"/>
      <c r="AB17" s="11"/>
      <c r="AC17" s="11"/>
      <c r="AD17" s="11"/>
      <c r="AE17" s="11"/>
      <c r="AF17" s="11"/>
      <c r="AG17" s="12"/>
      <c r="AI17" s="19">
        <f>SUM(ENERO!AI17+FEBRERO!AI17+MARZO!AI17)</f>
        <v>17</v>
      </c>
      <c r="AJ17" s="11"/>
      <c r="AK17" s="11"/>
      <c r="AL17" s="11"/>
      <c r="AM17" s="11"/>
      <c r="AN17" s="11"/>
      <c r="AO17" s="12"/>
    </row>
    <row r="18" spans="1:41">
      <c r="A18" s="18" t="s">
        <v>14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2"/>
      <c r="R18" s="19">
        <f>SUM(ENERO!R18+FEBRERO!R18+MARZO!R18)</f>
        <v>67</v>
      </c>
      <c r="S18" s="11"/>
      <c r="T18" s="11"/>
      <c r="U18" s="12"/>
      <c r="W18" s="19">
        <f>SUM(ENERO!W18+FEBRERO!W18+MARZO!W18)</f>
        <v>20</v>
      </c>
      <c r="X18" s="11"/>
      <c r="Y18" s="11"/>
      <c r="Z18" s="11"/>
      <c r="AA18" s="11"/>
      <c r="AB18" s="11"/>
      <c r="AC18" s="11"/>
      <c r="AD18" s="11"/>
      <c r="AE18" s="11"/>
      <c r="AF18" s="11"/>
      <c r="AG18" s="12"/>
      <c r="AI18" s="19">
        <f>SUM(ENERO!AI18+FEBRERO!AI18+MARZO!AI18)</f>
        <v>87</v>
      </c>
      <c r="AJ18" s="11"/>
      <c r="AK18" s="11"/>
      <c r="AL18" s="11"/>
      <c r="AM18" s="11"/>
      <c r="AN18" s="11"/>
      <c r="AO18" s="12"/>
    </row>
    <row r="19" spans="1:41">
      <c r="A19" s="18" t="s">
        <v>15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2"/>
      <c r="R19" s="19">
        <f>SUM(ENERO!R19+FEBRERO!R19+MARZO!R19)</f>
        <v>23</v>
      </c>
      <c r="S19" s="11"/>
      <c r="T19" s="11"/>
      <c r="U19" s="12"/>
      <c r="W19" s="19">
        <f>SUM(ENERO!W19+FEBRERO!W19+MARZO!W19)</f>
        <v>10</v>
      </c>
      <c r="X19" s="11"/>
      <c r="Y19" s="11"/>
      <c r="Z19" s="11"/>
      <c r="AA19" s="11"/>
      <c r="AB19" s="11"/>
      <c r="AC19" s="11"/>
      <c r="AD19" s="11"/>
      <c r="AE19" s="11"/>
      <c r="AF19" s="11"/>
      <c r="AG19" s="12"/>
      <c r="AI19" s="19">
        <f>SUM(ENERO!AI19+FEBRERO!AI19+MARZO!AI19)</f>
        <v>33</v>
      </c>
      <c r="AJ19" s="11"/>
      <c r="AK19" s="11"/>
      <c r="AL19" s="11"/>
      <c r="AM19" s="11"/>
      <c r="AN19" s="11"/>
      <c r="AO19" s="12"/>
    </row>
    <row r="20" spans="1:41">
      <c r="A20" s="18" t="s">
        <v>16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2"/>
      <c r="R20" s="19">
        <f>SUM(ENERO!R20+FEBRERO!R20+MARZO!R20)</f>
        <v>36</v>
      </c>
      <c r="S20" s="11"/>
      <c r="T20" s="11"/>
      <c r="U20" s="12"/>
      <c r="W20" s="19">
        <f>SUM(ENERO!W20+FEBRERO!W20+MARZO!W20)</f>
        <v>6</v>
      </c>
      <c r="X20" s="11"/>
      <c r="Y20" s="11"/>
      <c r="Z20" s="11"/>
      <c r="AA20" s="11"/>
      <c r="AB20" s="11"/>
      <c r="AC20" s="11"/>
      <c r="AD20" s="11"/>
      <c r="AE20" s="11"/>
      <c r="AF20" s="11"/>
      <c r="AG20" s="12"/>
      <c r="AI20" s="19">
        <f>SUM(ENERO!AI20+FEBRERO!AI20+MARZO!AI20)</f>
        <v>42</v>
      </c>
      <c r="AJ20" s="11"/>
      <c r="AK20" s="11"/>
      <c r="AL20" s="11"/>
      <c r="AM20" s="11"/>
      <c r="AN20" s="11"/>
      <c r="AO20" s="12"/>
    </row>
    <row r="21" spans="1:41">
      <c r="A21" s="18" t="s">
        <v>17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2"/>
      <c r="R21" s="19">
        <f>SUM(ENERO!R21+FEBRERO!R21+MARZO!R21)</f>
        <v>28</v>
      </c>
      <c r="S21" s="11"/>
      <c r="T21" s="11"/>
      <c r="U21" s="12"/>
      <c r="W21" s="19">
        <f>SUM(ENERO!W21+FEBRERO!W21+MARZO!W21)</f>
        <v>7</v>
      </c>
      <c r="X21" s="11"/>
      <c r="Y21" s="11"/>
      <c r="Z21" s="11"/>
      <c r="AA21" s="11"/>
      <c r="AB21" s="11"/>
      <c r="AC21" s="11"/>
      <c r="AD21" s="11"/>
      <c r="AE21" s="11"/>
      <c r="AF21" s="11"/>
      <c r="AG21" s="12"/>
      <c r="AI21" s="19">
        <f>SUM(ENERO!AI21+FEBRERO!AI21+MARZO!AI21)</f>
        <v>35</v>
      </c>
      <c r="AJ21" s="11"/>
      <c r="AK21" s="11"/>
      <c r="AL21" s="11"/>
      <c r="AM21" s="11"/>
      <c r="AN21" s="11"/>
      <c r="AO21" s="12"/>
    </row>
    <row r="22" spans="1:41">
      <c r="A22" s="18" t="s">
        <v>18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2"/>
      <c r="R22" s="19">
        <f>SUM(ENERO!R22+FEBRERO!R22+MARZO!R22)</f>
        <v>30</v>
      </c>
      <c r="S22" s="11"/>
      <c r="T22" s="11"/>
      <c r="U22" s="12"/>
      <c r="W22" s="19">
        <f>SUM(ENERO!W22+FEBRERO!W22+MARZO!W22)</f>
        <v>2</v>
      </c>
      <c r="X22" s="11"/>
      <c r="Y22" s="11"/>
      <c r="Z22" s="11"/>
      <c r="AA22" s="11"/>
      <c r="AB22" s="11"/>
      <c r="AC22" s="11"/>
      <c r="AD22" s="11"/>
      <c r="AE22" s="11"/>
      <c r="AF22" s="11"/>
      <c r="AG22" s="12"/>
      <c r="AI22" s="19">
        <f>SUM(ENERO!AI22+FEBRERO!AI22+MARZO!AI22)</f>
        <v>32</v>
      </c>
      <c r="AJ22" s="11"/>
      <c r="AK22" s="11"/>
      <c r="AL22" s="11"/>
      <c r="AM22" s="11"/>
      <c r="AN22" s="11"/>
      <c r="AO22" s="12"/>
    </row>
    <row r="24" spans="1:41">
      <c r="D24" s="17" t="s">
        <v>19</v>
      </c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</row>
    <row r="26" spans="1:41">
      <c r="A26" s="4" t="s">
        <v>20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6"/>
      <c r="Q26" s="10" t="s">
        <v>5</v>
      </c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2"/>
      <c r="AH26" s="13" t="s">
        <v>6</v>
      </c>
      <c r="AI26" s="5"/>
      <c r="AJ26" s="5"/>
      <c r="AK26" s="5"/>
      <c r="AL26" s="5"/>
      <c r="AM26" s="5"/>
      <c r="AN26" s="5"/>
      <c r="AO26" s="6"/>
    </row>
    <row r="27" spans="1:41">
      <c r="A27" s="7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9"/>
      <c r="Q27" s="10" t="s">
        <v>7</v>
      </c>
      <c r="R27" s="11"/>
      <c r="S27" s="11"/>
      <c r="T27" s="11"/>
      <c r="U27" s="12"/>
      <c r="V27" s="10" t="s">
        <v>8</v>
      </c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2"/>
      <c r="AH27" s="7"/>
      <c r="AI27" s="8"/>
      <c r="AJ27" s="8"/>
      <c r="AK27" s="8"/>
      <c r="AL27" s="8"/>
      <c r="AM27" s="8"/>
      <c r="AN27" s="8"/>
      <c r="AO27" s="9"/>
    </row>
    <row r="28" spans="1:41">
      <c r="A28" s="18" t="s">
        <v>21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2"/>
      <c r="Q28" s="19">
        <f>SUM(ENERO!Q28+FEBRERO!Q28+MARZO!Q28)</f>
        <v>5</v>
      </c>
      <c r="R28" s="11"/>
      <c r="S28" s="11"/>
      <c r="T28" s="11"/>
      <c r="U28" s="12"/>
      <c r="V28" s="19">
        <f>SUM(ENERO!V28+FEBRERO!V28+MARZO!V28)</f>
        <v>0</v>
      </c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2"/>
      <c r="AH28" s="19">
        <f>SUM(ENERO!AH28+FEBRERO!AH28+MARZO!AH28)</f>
        <v>5</v>
      </c>
      <c r="AI28" s="11"/>
      <c r="AJ28" s="11"/>
      <c r="AK28" s="11"/>
      <c r="AL28" s="11"/>
      <c r="AM28" s="11"/>
      <c r="AN28" s="11"/>
      <c r="AO28" s="12"/>
    </row>
    <row r="29" spans="1:41">
      <c r="A29" s="18" t="s">
        <v>22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2"/>
      <c r="Q29" s="19">
        <f>SUM(ENERO!Q29+FEBRERO!Q29+MARZO!Q29)</f>
        <v>370</v>
      </c>
      <c r="R29" s="11"/>
      <c r="S29" s="11"/>
      <c r="T29" s="11"/>
      <c r="U29" s="12"/>
      <c r="V29" s="19">
        <f>SUM(ENERO!V29+FEBRERO!V29+MARZO!V29)</f>
        <v>36</v>
      </c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2"/>
      <c r="AH29" s="19">
        <f>SUM(ENERO!AH29+FEBRERO!AH29+MARZO!AH29)</f>
        <v>406</v>
      </c>
      <c r="AI29" s="11"/>
      <c r="AJ29" s="11"/>
      <c r="AK29" s="11"/>
      <c r="AL29" s="11"/>
      <c r="AM29" s="11"/>
      <c r="AN29" s="11"/>
      <c r="AO29" s="12"/>
    </row>
    <row r="32" spans="1:41">
      <c r="E32" s="17" t="s">
        <v>23</v>
      </c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</row>
    <row r="34" spans="4:43">
      <c r="D34" s="4" t="s">
        <v>24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6"/>
      <c r="S34" s="10" t="s">
        <v>5</v>
      </c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2"/>
      <c r="AJ34" s="13" t="s">
        <v>6</v>
      </c>
      <c r="AK34" s="5"/>
      <c r="AL34" s="5"/>
      <c r="AM34" s="5"/>
      <c r="AN34" s="5"/>
      <c r="AO34" s="5"/>
      <c r="AP34" s="5"/>
      <c r="AQ34" s="6"/>
    </row>
    <row r="35" spans="4:43">
      <c r="D35" s="7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9"/>
      <c r="S35" s="10" t="s">
        <v>7</v>
      </c>
      <c r="T35" s="11"/>
      <c r="U35" s="11"/>
      <c r="V35" s="11"/>
      <c r="W35" s="12"/>
      <c r="X35" s="10" t="s">
        <v>8</v>
      </c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2"/>
      <c r="AJ35" s="7"/>
      <c r="AK35" s="8"/>
      <c r="AL35" s="8"/>
      <c r="AM35" s="8"/>
      <c r="AN35" s="8"/>
      <c r="AO35" s="8"/>
      <c r="AP35" s="8"/>
      <c r="AQ35" s="9"/>
    </row>
    <row r="36" spans="4:43">
      <c r="D36" s="18" t="s">
        <v>25</v>
      </c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2"/>
      <c r="S36" s="19">
        <f>SUM(ENERO!S36+FEBRERO!S36+MARZO!S36)</f>
        <v>0</v>
      </c>
      <c r="T36" s="11"/>
      <c r="U36" s="11"/>
      <c r="V36" s="11"/>
      <c r="W36" s="12"/>
      <c r="X36" s="19">
        <f>SUM(ENERO!X36+FEBRERO!X36+MARZO!X36)</f>
        <v>0</v>
      </c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2"/>
      <c r="AJ36" s="19">
        <f>SUM(ENERO!AJ36+FEBRERO!AJ36+MARZO!AJ36)</f>
        <v>0</v>
      </c>
      <c r="AK36" s="11"/>
      <c r="AL36" s="11"/>
      <c r="AM36" s="11"/>
      <c r="AN36" s="11"/>
      <c r="AO36" s="11"/>
      <c r="AP36" s="11"/>
      <c r="AQ36" s="12"/>
    </row>
    <row r="37" spans="4:43">
      <c r="D37" s="18" t="s">
        <v>26</v>
      </c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2"/>
      <c r="S37" s="19">
        <f>SUM(ENERO!S37+FEBRERO!S37+MARZO!S37)</f>
        <v>0</v>
      </c>
      <c r="T37" s="11"/>
      <c r="U37" s="11"/>
      <c r="V37" s="11"/>
      <c r="W37" s="12"/>
      <c r="X37" s="19">
        <f>SUM(ENERO!X37+FEBRERO!X37+MARZO!X37)</f>
        <v>0</v>
      </c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2"/>
      <c r="AJ37" s="19">
        <f>SUM(ENERO!AJ37+FEBRERO!AJ37+MARZO!AJ37)</f>
        <v>0</v>
      </c>
      <c r="AK37" s="11"/>
      <c r="AL37" s="11"/>
      <c r="AM37" s="11"/>
      <c r="AN37" s="11"/>
      <c r="AO37" s="11"/>
      <c r="AP37" s="11"/>
      <c r="AQ37" s="12"/>
    </row>
    <row r="38" spans="4:43">
      <c r="D38" s="18" t="s">
        <v>27</v>
      </c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2"/>
      <c r="S38" s="19">
        <f>SUM(ENERO!S38+FEBRERO!S38+MARZO!S38)</f>
        <v>0</v>
      </c>
      <c r="T38" s="11"/>
      <c r="U38" s="11"/>
      <c r="V38" s="11"/>
      <c r="W38" s="12"/>
      <c r="X38" s="19">
        <f>SUM(ENERO!X38+FEBRERO!X38+MARZO!X38)</f>
        <v>0</v>
      </c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2"/>
      <c r="AJ38" s="19">
        <f>SUM(ENERO!AJ38+FEBRERO!AJ38+MARZO!AJ38)</f>
        <v>0</v>
      </c>
      <c r="AK38" s="11"/>
      <c r="AL38" s="11"/>
      <c r="AM38" s="11"/>
      <c r="AN38" s="11"/>
      <c r="AO38" s="11"/>
      <c r="AP38" s="11"/>
      <c r="AQ38" s="12"/>
    </row>
    <row r="39" spans="4:43">
      <c r="D39" s="18" t="s">
        <v>28</v>
      </c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2"/>
      <c r="S39" s="19">
        <f>SUM(ENERO!S39+FEBRERO!S39+MARZO!S39)</f>
        <v>107</v>
      </c>
      <c r="T39" s="11"/>
      <c r="U39" s="11"/>
      <c r="V39" s="11"/>
      <c r="W39" s="12"/>
      <c r="X39" s="19">
        <f>SUM(ENERO!X39+FEBRERO!X39+MARZO!X39)</f>
        <v>5</v>
      </c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2"/>
      <c r="AJ39" s="19">
        <f>SUM(ENERO!AJ39+FEBRERO!AJ39+MARZO!AJ39)</f>
        <v>112</v>
      </c>
      <c r="AK39" s="11"/>
      <c r="AL39" s="11"/>
      <c r="AM39" s="11"/>
      <c r="AN39" s="11"/>
      <c r="AO39" s="11"/>
      <c r="AP39" s="11"/>
      <c r="AQ39" s="12"/>
    </row>
    <row r="40" spans="4:43">
      <c r="D40" s="18" t="s">
        <v>29</v>
      </c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2"/>
      <c r="S40" s="19">
        <f>SUM(ENERO!S40+FEBRERO!S40+MARZO!S40)</f>
        <v>58</v>
      </c>
      <c r="T40" s="11"/>
      <c r="U40" s="11"/>
      <c r="V40" s="11"/>
      <c r="W40" s="12"/>
      <c r="X40" s="19">
        <f>SUM(ENERO!X40+FEBRERO!X40+MARZO!X40)</f>
        <v>8</v>
      </c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2"/>
      <c r="AJ40" s="19">
        <f>SUM(ENERO!AJ40+FEBRERO!AJ40+MARZO!AJ40)</f>
        <v>66</v>
      </c>
      <c r="AK40" s="11"/>
      <c r="AL40" s="11"/>
      <c r="AM40" s="11"/>
      <c r="AN40" s="11"/>
      <c r="AO40" s="11"/>
      <c r="AP40" s="11"/>
      <c r="AQ40" s="12"/>
    </row>
    <row r="41" spans="4:43">
      <c r="D41" s="18" t="s">
        <v>30</v>
      </c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2"/>
      <c r="S41" s="19">
        <f>SUM(ENERO!S41+FEBRERO!S41+MARZO!S41)</f>
        <v>46</v>
      </c>
      <c r="T41" s="11"/>
      <c r="U41" s="11"/>
      <c r="V41" s="11"/>
      <c r="W41" s="12"/>
      <c r="X41" s="19">
        <f>SUM(ENERO!X41+FEBRERO!X41+MARZO!X41)</f>
        <v>4</v>
      </c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2"/>
      <c r="AJ41" s="19">
        <f>SUM(ENERO!AJ41+FEBRERO!AJ41+MARZO!AJ41)</f>
        <v>50</v>
      </c>
      <c r="AK41" s="11"/>
      <c r="AL41" s="11"/>
      <c r="AM41" s="11"/>
      <c r="AN41" s="11"/>
      <c r="AO41" s="11"/>
      <c r="AP41" s="11"/>
      <c r="AQ41" s="12"/>
    </row>
    <row r="42" spans="4:43">
      <c r="D42" s="18" t="s">
        <v>31</v>
      </c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2"/>
      <c r="S42" s="19">
        <f>SUM(ENERO!S42+FEBRERO!S42+MARZO!S42)</f>
        <v>0</v>
      </c>
      <c r="T42" s="11"/>
      <c r="U42" s="11"/>
      <c r="V42" s="11"/>
      <c r="W42" s="12"/>
      <c r="X42" s="19">
        <f>SUM(ENERO!X42+FEBRERO!X42+MARZO!X42)</f>
        <v>0</v>
      </c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2"/>
      <c r="AJ42" s="19">
        <f>SUM(ENERO!AJ42+FEBRERO!AJ42+MARZO!AJ42)</f>
        <v>0</v>
      </c>
      <c r="AK42" s="11"/>
      <c r="AL42" s="11"/>
      <c r="AM42" s="11"/>
      <c r="AN42" s="11"/>
      <c r="AO42" s="11"/>
      <c r="AP42" s="11"/>
      <c r="AQ42" s="12"/>
    </row>
    <row r="43" spans="4:43">
      <c r="D43" s="18" t="s">
        <v>32</v>
      </c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2"/>
      <c r="S43" s="19">
        <f>SUM(ENERO!S43+FEBRERO!S43+MARZO!S43)</f>
        <v>4</v>
      </c>
      <c r="T43" s="11"/>
      <c r="U43" s="11"/>
      <c r="V43" s="11"/>
      <c r="W43" s="12"/>
      <c r="X43" s="19">
        <f>SUM(ENERO!X43+FEBRERO!X43+MARZO!X43)</f>
        <v>0</v>
      </c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2"/>
      <c r="AJ43" s="19">
        <f>SUM(ENERO!AJ43+FEBRERO!AJ43+MARZO!AJ43)</f>
        <v>4</v>
      </c>
      <c r="AK43" s="11"/>
      <c r="AL43" s="11"/>
      <c r="AM43" s="11"/>
      <c r="AN43" s="11"/>
      <c r="AO43" s="11"/>
      <c r="AP43" s="11"/>
      <c r="AQ43" s="12"/>
    </row>
    <row r="46" spans="4:43">
      <c r="F46" s="17" t="s">
        <v>33</v>
      </c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</row>
    <row r="48" spans="4:43">
      <c r="F48" s="4" t="s">
        <v>34</v>
      </c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6"/>
      <c r="S48" s="10" t="s">
        <v>5</v>
      </c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2"/>
      <c r="AG48" s="13" t="s">
        <v>6</v>
      </c>
      <c r="AH48" s="5"/>
      <c r="AI48" s="5"/>
      <c r="AJ48" s="5"/>
      <c r="AK48" s="5"/>
      <c r="AL48" s="5"/>
      <c r="AM48" s="6"/>
    </row>
    <row r="49" spans="2:43">
      <c r="F49" s="7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9"/>
      <c r="S49" s="10" t="s">
        <v>7</v>
      </c>
      <c r="T49" s="11"/>
      <c r="U49" s="12"/>
      <c r="W49" s="10" t="s">
        <v>8</v>
      </c>
      <c r="X49" s="11"/>
      <c r="Y49" s="11"/>
      <c r="Z49" s="11"/>
      <c r="AA49" s="11"/>
      <c r="AB49" s="11"/>
      <c r="AC49" s="11"/>
      <c r="AD49" s="11"/>
      <c r="AE49" s="11"/>
      <c r="AF49" s="12"/>
      <c r="AG49" s="7"/>
      <c r="AH49" s="8"/>
      <c r="AI49" s="8"/>
      <c r="AJ49" s="8"/>
      <c r="AK49" s="8"/>
      <c r="AL49" s="8"/>
      <c r="AM49" s="9"/>
    </row>
    <row r="50" spans="2:43">
      <c r="F50" s="18" t="s">
        <v>35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2"/>
      <c r="S50" s="19">
        <f>SUM(ENERO!S50+FEBRERO!S50+MARZO!S50)</f>
        <v>0</v>
      </c>
      <c r="T50" s="11"/>
      <c r="U50" s="11"/>
      <c r="V50" s="11"/>
      <c r="W50" s="12"/>
      <c r="X50" s="19">
        <f>SUM(ENERO!W50+FEBRERO!W50+MARZO!W50)</f>
        <v>0</v>
      </c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2"/>
      <c r="AJ50" s="19">
        <f>SUM(ENERO!AG50+FEBRERO!AG50+MARZO!AG50)</f>
        <v>0</v>
      </c>
      <c r="AK50" s="11"/>
      <c r="AL50" s="11"/>
      <c r="AM50" s="11"/>
      <c r="AN50" s="11"/>
      <c r="AO50" s="11"/>
      <c r="AP50" s="11"/>
      <c r="AQ50" s="12"/>
    </row>
    <row r="51" spans="2:43">
      <c r="F51" s="18" t="s">
        <v>36</v>
      </c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2"/>
      <c r="S51" s="19">
        <f>SUM(ENERO!S51+FEBRERO!S51+MARZO!S51)</f>
        <v>0</v>
      </c>
      <c r="T51" s="11"/>
      <c r="U51" s="11"/>
      <c r="V51" s="11"/>
      <c r="W51" s="12"/>
      <c r="X51" s="19">
        <f>SUM(ENERO!W51+FEBRERO!W51+MARZO!W51)</f>
        <v>0</v>
      </c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2"/>
      <c r="AJ51" s="19">
        <f>SUM(ENERO!AG51+FEBRERO!AG51+MARZO!AG51)</f>
        <v>0</v>
      </c>
      <c r="AK51" s="11"/>
      <c r="AL51" s="11"/>
      <c r="AM51" s="11"/>
      <c r="AN51" s="11"/>
      <c r="AO51" s="11"/>
      <c r="AP51" s="11"/>
      <c r="AQ51" s="12"/>
    </row>
    <row r="54" spans="2:43">
      <c r="F54" s="17" t="s">
        <v>37</v>
      </c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</row>
    <row r="56" spans="2:43">
      <c r="G56" s="4" t="s">
        <v>38</v>
      </c>
      <c r="H56" s="5"/>
      <c r="I56" s="5"/>
      <c r="J56" s="5"/>
      <c r="K56" s="5"/>
      <c r="L56" s="5"/>
      <c r="M56" s="5"/>
      <c r="N56" s="5"/>
      <c r="O56" s="5"/>
      <c r="P56" s="5"/>
      <c r="Q56" s="5"/>
      <c r="R56" s="6"/>
      <c r="S56" s="10" t="s">
        <v>5</v>
      </c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2"/>
      <c r="AG56" s="13" t="s">
        <v>6</v>
      </c>
      <c r="AH56" s="5"/>
      <c r="AI56" s="5"/>
      <c r="AJ56" s="5"/>
      <c r="AK56" s="5"/>
      <c r="AL56" s="5"/>
      <c r="AM56" s="6"/>
    </row>
    <row r="57" spans="2:43">
      <c r="G57" s="7"/>
      <c r="H57" s="8"/>
      <c r="I57" s="8"/>
      <c r="J57" s="8"/>
      <c r="K57" s="8"/>
      <c r="L57" s="8"/>
      <c r="M57" s="8"/>
      <c r="N57" s="8"/>
      <c r="O57" s="8"/>
      <c r="P57" s="8"/>
      <c r="Q57" s="8"/>
      <c r="R57" s="9"/>
      <c r="S57" s="10" t="s">
        <v>7</v>
      </c>
      <c r="T57" s="11"/>
      <c r="U57" s="12"/>
      <c r="V57" s="10" t="s">
        <v>8</v>
      </c>
      <c r="W57" s="11"/>
      <c r="X57" s="11"/>
      <c r="Y57" s="11"/>
      <c r="Z57" s="11"/>
      <c r="AA57" s="11"/>
      <c r="AB57" s="11"/>
      <c r="AC57" s="11"/>
      <c r="AD57" s="11"/>
      <c r="AE57" s="11"/>
      <c r="AF57" s="12"/>
      <c r="AG57" s="7"/>
      <c r="AH57" s="8"/>
      <c r="AI57" s="8"/>
      <c r="AJ57" s="8"/>
      <c r="AK57" s="8"/>
      <c r="AL57" s="8"/>
      <c r="AM57" s="9"/>
    </row>
    <row r="58" spans="2:43">
      <c r="G58" s="18" t="s">
        <v>39</v>
      </c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2"/>
      <c r="S58" s="19">
        <f>SUM(ENERO!S58+FEBRERO!S58+MARZO!S58)</f>
        <v>55</v>
      </c>
      <c r="T58" s="11"/>
      <c r="U58" s="12"/>
      <c r="V58" s="19">
        <f>SUM(ENERO!V58+FEBRERO!V58+MARZO!AG58)</f>
        <v>7</v>
      </c>
      <c r="W58" s="11"/>
      <c r="X58" s="11"/>
      <c r="Y58" s="11"/>
      <c r="Z58" s="11"/>
      <c r="AA58" s="11"/>
      <c r="AB58" s="11"/>
      <c r="AC58" s="11"/>
      <c r="AD58" s="11"/>
      <c r="AE58" s="11"/>
      <c r="AF58" s="12"/>
      <c r="AG58" s="19">
        <f>SUM(ENERO!AG58+FEBRERO!AG58+MARZO!AG58)</f>
        <v>58</v>
      </c>
      <c r="AH58" s="11"/>
      <c r="AI58" s="11"/>
      <c r="AJ58" s="11"/>
      <c r="AK58" s="11"/>
      <c r="AL58" s="11"/>
      <c r="AM58" s="12"/>
    </row>
    <row r="59" spans="2:43">
      <c r="G59" s="18" t="s">
        <v>40</v>
      </c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2"/>
      <c r="S59" s="19">
        <f>SUM(ENERO!S59+FEBRERO!S59+MARZO!S59)</f>
        <v>37</v>
      </c>
      <c r="T59" s="11"/>
      <c r="U59" s="12"/>
      <c r="V59" s="19">
        <f>SUM(ENERO!V59+FEBRERO!V59+MARZO!AG59)</f>
        <v>8</v>
      </c>
      <c r="W59" s="11"/>
      <c r="X59" s="11"/>
      <c r="Y59" s="11"/>
      <c r="Z59" s="11"/>
      <c r="AA59" s="11"/>
      <c r="AB59" s="11"/>
      <c r="AC59" s="11"/>
      <c r="AD59" s="11"/>
      <c r="AE59" s="11"/>
      <c r="AF59" s="12"/>
      <c r="AG59" s="19">
        <f>SUM(ENERO!AG59+FEBRERO!AG59+MARZO!AG59)</f>
        <v>44</v>
      </c>
      <c r="AH59" s="11"/>
      <c r="AI59" s="11"/>
      <c r="AJ59" s="11"/>
      <c r="AK59" s="11"/>
      <c r="AL59" s="11"/>
      <c r="AM59" s="12"/>
    </row>
    <row r="60" spans="2:43">
      <c r="G60" s="18" t="s">
        <v>41</v>
      </c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2"/>
      <c r="S60" s="19">
        <f>SUM(ENERO!S60+FEBRERO!S60+MARZO!S60)</f>
        <v>12</v>
      </c>
      <c r="T60" s="11"/>
      <c r="U60" s="12"/>
      <c r="V60" s="19">
        <f>SUM(ENERO!V60+FEBRERO!V60+MARZO!AG60)</f>
        <v>4</v>
      </c>
      <c r="W60" s="11"/>
      <c r="X60" s="11"/>
      <c r="Y60" s="11"/>
      <c r="Z60" s="11"/>
      <c r="AA60" s="11"/>
      <c r="AB60" s="11"/>
      <c r="AC60" s="11"/>
      <c r="AD60" s="11"/>
      <c r="AE60" s="11"/>
      <c r="AF60" s="12"/>
      <c r="AG60" s="19">
        <f>SUM(ENERO!AG60+FEBRERO!AG60+MARZO!AG60)</f>
        <v>16</v>
      </c>
      <c r="AH60" s="11"/>
      <c r="AI60" s="11"/>
      <c r="AJ60" s="11"/>
      <c r="AK60" s="11"/>
      <c r="AL60" s="11"/>
      <c r="AM60" s="12"/>
    </row>
    <row r="63" spans="2:43">
      <c r="B63" s="4" t="s">
        <v>42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6"/>
      <c r="S63" s="10" t="s">
        <v>5</v>
      </c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2"/>
      <c r="AG63" s="13" t="s">
        <v>6</v>
      </c>
      <c r="AH63" s="5"/>
      <c r="AI63" s="5"/>
      <c r="AJ63" s="5"/>
      <c r="AK63" s="5"/>
      <c r="AL63" s="5"/>
      <c r="AM63" s="6"/>
    </row>
    <row r="64" spans="2:43">
      <c r="B64" s="7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9"/>
      <c r="S64" s="10" t="s">
        <v>7</v>
      </c>
      <c r="T64" s="11"/>
      <c r="U64" s="12"/>
      <c r="W64" s="10" t="s">
        <v>8</v>
      </c>
      <c r="X64" s="11"/>
      <c r="Y64" s="11"/>
      <c r="Z64" s="11"/>
      <c r="AA64" s="11"/>
      <c r="AB64" s="11"/>
      <c r="AC64" s="11"/>
      <c r="AD64" s="11"/>
      <c r="AE64" s="11"/>
      <c r="AF64" s="12"/>
      <c r="AG64" s="7"/>
      <c r="AH64" s="8"/>
      <c r="AI64" s="8"/>
      <c r="AJ64" s="8"/>
      <c r="AK64" s="8"/>
      <c r="AL64" s="8"/>
      <c r="AM64" s="9"/>
    </row>
    <row r="65" spans="2:39">
      <c r="B65" s="18" t="s">
        <v>43</v>
      </c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2"/>
      <c r="S65" s="19">
        <f>SUM(ENERO!S65+FEBRERO!S65+MARZO!S65)</f>
        <v>0</v>
      </c>
      <c r="T65" s="11"/>
      <c r="U65" s="12"/>
      <c r="V65" s="19">
        <f>SUM(ENERO!V65+FEBRERO!V65+MARZO!AG65)</f>
        <v>1</v>
      </c>
      <c r="W65" s="11"/>
      <c r="X65" s="11"/>
      <c r="Y65" s="11"/>
      <c r="Z65" s="11"/>
      <c r="AA65" s="11"/>
      <c r="AB65" s="11"/>
      <c r="AC65" s="11"/>
      <c r="AD65" s="11"/>
      <c r="AE65" s="11"/>
      <c r="AF65" s="12"/>
      <c r="AG65" s="19">
        <f>SUM(ENERO!AG65+FEBRERO!AG65+MARZO!AG65)</f>
        <v>1</v>
      </c>
      <c r="AH65" s="11"/>
      <c r="AI65" s="11"/>
      <c r="AJ65" s="11"/>
      <c r="AK65" s="11"/>
      <c r="AL65" s="11"/>
      <c r="AM65" s="12"/>
    </row>
    <row r="66" spans="2:39">
      <c r="B66" s="18" t="s">
        <v>44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2"/>
      <c r="S66" s="19">
        <f>SUM(ENERO!S66+FEBRERO!S66+MARZO!S66)</f>
        <v>0</v>
      </c>
      <c r="T66" s="11"/>
      <c r="U66" s="12"/>
      <c r="V66" s="19">
        <f>SUM(ENERO!V66+FEBRERO!V66+MARZO!AG66)</f>
        <v>0</v>
      </c>
      <c r="W66" s="11"/>
      <c r="X66" s="11"/>
      <c r="Y66" s="11"/>
      <c r="Z66" s="11"/>
      <c r="AA66" s="11"/>
      <c r="AB66" s="11"/>
      <c r="AC66" s="11"/>
      <c r="AD66" s="11"/>
      <c r="AE66" s="11"/>
      <c r="AF66" s="12"/>
      <c r="AG66" s="19">
        <f>SUM(ENERO!AG66+FEBRERO!AG66+MARZO!AG66)</f>
        <v>0</v>
      </c>
      <c r="AH66" s="11"/>
      <c r="AI66" s="11"/>
      <c r="AJ66" s="11"/>
      <c r="AK66" s="11"/>
      <c r="AL66" s="11"/>
      <c r="AM66" s="12"/>
    </row>
    <row r="67" spans="2:39">
      <c r="B67" s="18" t="s">
        <v>45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2"/>
      <c r="S67" s="19">
        <f>SUM(ENERO!S67+FEBRERO!S67+MARZO!S67)</f>
        <v>0</v>
      </c>
      <c r="T67" s="11"/>
      <c r="U67" s="12"/>
      <c r="V67" s="19">
        <f>SUM(ENERO!V67+FEBRERO!V67+MARZO!AG67)</f>
        <v>0</v>
      </c>
      <c r="W67" s="11"/>
      <c r="X67" s="11"/>
      <c r="Y67" s="11"/>
      <c r="Z67" s="11"/>
      <c r="AA67" s="11"/>
      <c r="AB67" s="11"/>
      <c r="AC67" s="11"/>
      <c r="AD67" s="11"/>
      <c r="AE67" s="11"/>
      <c r="AF67" s="12"/>
      <c r="AG67" s="19">
        <f>SUM(ENERO!AG67+FEBRERO!AG67+MARZO!AG67)</f>
        <v>0</v>
      </c>
      <c r="AH67" s="11"/>
      <c r="AI67" s="11"/>
      <c r="AJ67" s="11"/>
      <c r="AK67" s="11"/>
      <c r="AL67" s="11"/>
      <c r="AM67" s="12"/>
    </row>
    <row r="70" spans="2:39">
      <c r="G70" s="4" t="s">
        <v>46</v>
      </c>
      <c r="H70" s="5"/>
      <c r="I70" s="5"/>
      <c r="J70" s="5"/>
      <c r="K70" s="5"/>
      <c r="L70" s="5"/>
      <c r="M70" s="5"/>
      <c r="N70" s="5"/>
      <c r="O70" s="5"/>
      <c r="P70" s="5"/>
      <c r="Q70" s="5"/>
      <c r="R70" s="6"/>
      <c r="S70" s="10" t="s">
        <v>5</v>
      </c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2"/>
      <c r="AG70" s="13" t="s">
        <v>6</v>
      </c>
      <c r="AH70" s="5"/>
      <c r="AI70" s="5"/>
      <c r="AJ70" s="5"/>
      <c r="AK70" s="5"/>
      <c r="AL70" s="5"/>
      <c r="AM70" s="6"/>
    </row>
    <row r="71" spans="2:39">
      <c r="G71" s="7"/>
      <c r="H71" s="8"/>
      <c r="I71" s="8"/>
      <c r="J71" s="8"/>
      <c r="K71" s="8"/>
      <c r="L71" s="8"/>
      <c r="M71" s="8"/>
      <c r="N71" s="8"/>
      <c r="O71" s="8"/>
      <c r="P71" s="8"/>
      <c r="Q71" s="8"/>
      <c r="R71" s="9"/>
      <c r="S71" s="10" t="s">
        <v>7</v>
      </c>
      <c r="T71" s="11"/>
      <c r="U71" s="12"/>
      <c r="W71" s="10" t="s">
        <v>8</v>
      </c>
      <c r="X71" s="11"/>
      <c r="Y71" s="11"/>
      <c r="Z71" s="11"/>
      <c r="AA71" s="11"/>
      <c r="AB71" s="11"/>
      <c r="AC71" s="11"/>
      <c r="AD71" s="11"/>
      <c r="AE71" s="11"/>
      <c r="AF71" s="12"/>
      <c r="AG71" s="7"/>
      <c r="AH71" s="8"/>
      <c r="AI71" s="8"/>
      <c r="AJ71" s="8"/>
      <c r="AK71" s="8"/>
      <c r="AL71" s="8"/>
      <c r="AM71" s="9"/>
    </row>
    <row r="72" spans="2:39">
      <c r="G72" s="18" t="s">
        <v>47</v>
      </c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2"/>
      <c r="S72" s="19">
        <f>SUM(ENERO!S72+FEBRERO!S72+MARZO!S72)</f>
        <v>0</v>
      </c>
      <c r="T72" s="11"/>
      <c r="U72" s="12"/>
      <c r="V72" s="19">
        <f>SUM(ENERO!W72+FEBRERO!W72+MARZO!W72)</f>
        <v>0</v>
      </c>
      <c r="W72" s="11"/>
      <c r="X72" s="11"/>
      <c r="Y72" s="11"/>
      <c r="Z72" s="11"/>
      <c r="AA72" s="11"/>
      <c r="AB72" s="11"/>
      <c r="AC72" s="11"/>
      <c r="AD72" s="11"/>
      <c r="AE72" s="11"/>
      <c r="AF72" s="12"/>
      <c r="AG72" s="19">
        <f>SUM(ENERO!AG72+FEBRERO!AG72+MARZO!AG72)</f>
        <v>0</v>
      </c>
      <c r="AH72" s="11"/>
      <c r="AI72" s="11"/>
      <c r="AJ72" s="11"/>
      <c r="AK72" s="11"/>
      <c r="AL72" s="11"/>
      <c r="AM72" s="12"/>
    </row>
    <row r="73" spans="2:39">
      <c r="G73" s="18" t="s">
        <v>48</v>
      </c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2"/>
      <c r="S73" s="19">
        <f>SUM(ENERO!S73+FEBRERO!S73+MARZO!S73)</f>
        <v>1</v>
      </c>
      <c r="T73" s="11"/>
      <c r="U73" s="12"/>
      <c r="V73" s="19">
        <f>SUM(ENERO!W73+FEBRERO!W73+MARZO!W73)</f>
        <v>3</v>
      </c>
      <c r="W73" s="11"/>
      <c r="X73" s="11"/>
      <c r="Y73" s="11"/>
      <c r="Z73" s="11"/>
      <c r="AA73" s="11"/>
      <c r="AB73" s="11"/>
      <c r="AC73" s="11"/>
      <c r="AD73" s="11"/>
      <c r="AE73" s="11"/>
      <c r="AF73" s="12"/>
      <c r="AG73" s="19">
        <f>SUM(ENERO!AG73+FEBRERO!AG73+MARZO!AG73)</f>
        <v>4</v>
      </c>
      <c r="AH73" s="11"/>
      <c r="AI73" s="11"/>
      <c r="AJ73" s="11"/>
      <c r="AK73" s="11"/>
      <c r="AL73" s="11"/>
      <c r="AM73" s="12"/>
    </row>
    <row r="74" spans="2:39">
      <c r="G74" s="18" t="s">
        <v>49</v>
      </c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2"/>
      <c r="S74" s="19">
        <f>SUM(ENERO!S74+FEBRERO!S74+MARZO!S74)</f>
        <v>0</v>
      </c>
      <c r="T74" s="11"/>
      <c r="U74" s="12"/>
      <c r="V74" s="19">
        <f>SUM(ENERO!W74+FEBRERO!W74+MARZO!W74)</f>
        <v>0</v>
      </c>
      <c r="W74" s="11"/>
      <c r="X74" s="11"/>
      <c r="Y74" s="11"/>
      <c r="Z74" s="11"/>
      <c r="AA74" s="11"/>
      <c r="AB74" s="11"/>
      <c r="AC74" s="11"/>
      <c r="AD74" s="11"/>
      <c r="AE74" s="11"/>
      <c r="AF74" s="12"/>
      <c r="AG74" s="19">
        <f>SUM(ENERO!AG74+FEBRERO!AG74+MARZO!AG74)</f>
        <v>0</v>
      </c>
      <c r="AH74" s="11"/>
      <c r="AI74" s="11"/>
      <c r="AJ74" s="11"/>
      <c r="AK74" s="11"/>
      <c r="AL74" s="11"/>
      <c r="AM74" s="12"/>
    </row>
    <row r="75" spans="2:39">
      <c r="G75" s="18" t="s">
        <v>50</v>
      </c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2"/>
      <c r="S75" s="19">
        <f>SUM(ENERO!S75+FEBRERO!S75+MARZO!S75)</f>
        <v>0</v>
      </c>
      <c r="T75" s="11"/>
      <c r="U75" s="12"/>
      <c r="V75" s="19">
        <f>SUM(ENERO!W75+FEBRERO!W75+MARZO!W75)</f>
        <v>1</v>
      </c>
      <c r="W75" s="11"/>
      <c r="X75" s="11"/>
      <c r="Y75" s="11"/>
      <c r="Z75" s="11"/>
      <c r="AA75" s="11"/>
      <c r="AB75" s="11"/>
      <c r="AC75" s="11"/>
      <c r="AD75" s="11"/>
      <c r="AE75" s="11"/>
      <c r="AF75" s="12"/>
      <c r="AG75" s="19">
        <f>SUM(ENERO!AG75+FEBRERO!AG75+MARZO!AG75)</f>
        <v>1</v>
      </c>
      <c r="AH75" s="11"/>
      <c r="AI75" s="11"/>
      <c r="AJ75" s="11"/>
      <c r="AK75" s="11"/>
      <c r="AL75" s="11"/>
      <c r="AM75" s="12"/>
    </row>
    <row r="76" spans="2:39">
      <c r="G76" s="18" t="s">
        <v>51</v>
      </c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2"/>
      <c r="S76" s="19">
        <f>SUM(ENERO!S76+FEBRERO!S76+MARZO!S76)</f>
        <v>0</v>
      </c>
      <c r="T76" s="11"/>
      <c r="U76" s="12"/>
      <c r="V76" s="19">
        <f>SUM(ENERO!W76+FEBRERO!W76+MARZO!W76)</f>
        <v>0</v>
      </c>
      <c r="W76" s="11"/>
      <c r="X76" s="11"/>
      <c r="Y76" s="11"/>
      <c r="Z76" s="11"/>
      <c r="AA76" s="11"/>
      <c r="AB76" s="11"/>
      <c r="AC76" s="11"/>
      <c r="AD76" s="11"/>
      <c r="AE76" s="11"/>
      <c r="AF76" s="12"/>
      <c r="AG76" s="19">
        <f>SUM(ENERO!AG76+FEBRERO!AG76+MARZO!AG76)</f>
        <v>0</v>
      </c>
      <c r="AH76" s="11"/>
      <c r="AI76" s="11"/>
      <c r="AJ76" s="11"/>
      <c r="AK76" s="11"/>
      <c r="AL76" s="11"/>
      <c r="AM76" s="12"/>
    </row>
    <row r="77" spans="2:39">
      <c r="G77" s="18" t="s">
        <v>52</v>
      </c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2"/>
      <c r="S77" s="19">
        <f>SUM(ENERO!S77+FEBRERO!S77+MARZO!S77)</f>
        <v>0</v>
      </c>
      <c r="T77" s="11"/>
      <c r="U77" s="12"/>
      <c r="V77" s="19">
        <f>SUM(ENERO!W77+FEBRERO!W77+MARZO!W77)</f>
        <v>0</v>
      </c>
      <c r="W77" s="11"/>
      <c r="X77" s="11"/>
      <c r="Y77" s="11"/>
      <c r="Z77" s="11"/>
      <c r="AA77" s="11"/>
      <c r="AB77" s="11"/>
      <c r="AC77" s="11"/>
      <c r="AD77" s="11"/>
      <c r="AE77" s="11"/>
      <c r="AF77" s="12"/>
      <c r="AG77" s="19">
        <f>SUM(ENERO!AG77+FEBRERO!AG77+MARZO!AG77)</f>
        <v>0</v>
      </c>
      <c r="AH77" s="11"/>
      <c r="AI77" s="11"/>
      <c r="AJ77" s="11"/>
      <c r="AK77" s="11"/>
      <c r="AL77" s="11"/>
      <c r="AM77" s="12"/>
    </row>
    <row r="79" spans="2:39">
      <c r="B79" s="17" t="s">
        <v>53</v>
      </c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</row>
    <row r="81" spans="2:43">
      <c r="C81" s="4" t="s">
        <v>38</v>
      </c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6"/>
      <c r="S81" s="10" t="s">
        <v>5</v>
      </c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2"/>
      <c r="AJ81" s="13" t="s">
        <v>6</v>
      </c>
      <c r="AK81" s="5"/>
      <c r="AL81" s="5"/>
      <c r="AM81" s="5"/>
      <c r="AN81" s="5"/>
      <c r="AO81" s="5"/>
      <c r="AP81" s="5"/>
      <c r="AQ81" s="6"/>
    </row>
    <row r="82" spans="2:43">
      <c r="C82" s="7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9"/>
      <c r="S82" s="10" t="s">
        <v>7</v>
      </c>
      <c r="T82" s="11"/>
      <c r="U82" s="11"/>
      <c r="V82" s="11"/>
      <c r="W82" s="12"/>
      <c r="X82" s="10" t="s">
        <v>8</v>
      </c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2"/>
      <c r="AJ82" s="7"/>
      <c r="AK82" s="8"/>
      <c r="AL82" s="8"/>
      <c r="AM82" s="8"/>
      <c r="AN82" s="8"/>
      <c r="AO82" s="8"/>
      <c r="AP82" s="8"/>
      <c r="AQ82" s="9"/>
    </row>
    <row r="83" spans="2:43">
      <c r="C83" s="18" t="s">
        <v>54</v>
      </c>
      <c r="D83" s="5"/>
      <c r="E83" s="5"/>
      <c r="F83" s="5"/>
      <c r="G83" s="5"/>
      <c r="H83" s="5"/>
      <c r="I83" s="5"/>
      <c r="J83" s="5"/>
      <c r="K83" s="5"/>
      <c r="L83" s="5"/>
      <c r="M83" s="6"/>
      <c r="O83" s="18" t="s">
        <v>55</v>
      </c>
      <c r="P83" s="11"/>
      <c r="Q83" s="11"/>
      <c r="R83" s="12"/>
      <c r="S83" s="19">
        <f>SUM(ENERO!S83+FEBRERO!S83+MARZO!S83)</f>
        <v>308</v>
      </c>
      <c r="T83" s="11"/>
      <c r="U83" s="11"/>
      <c r="V83" s="11"/>
      <c r="W83" s="12"/>
      <c r="X83" s="19">
        <f>SUM(ENERO!X83+FEBRERO!X83+MARZO!X83)</f>
        <v>3</v>
      </c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2"/>
      <c r="AJ83" s="19">
        <f>SUM(ENERO!AJ83+FEBRERO!AJ83+MARZO!AJ83)</f>
        <v>311</v>
      </c>
      <c r="AK83" s="11"/>
      <c r="AL83" s="11"/>
      <c r="AM83" s="11"/>
      <c r="AN83" s="11"/>
      <c r="AO83" s="11"/>
      <c r="AP83" s="11"/>
      <c r="AQ83" s="12"/>
    </row>
    <row r="84" spans="2:43">
      <c r="C84" s="20"/>
      <c r="D84" s="8"/>
      <c r="E84" s="8"/>
      <c r="F84" s="8"/>
      <c r="G84" s="8"/>
      <c r="H84" s="8"/>
      <c r="I84" s="8"/>
      <c r="J84" s="8"/>
      <c r="K84" s="8"/>
      <c r="L84" s="8"/>
      <c r="M84" s="9"/>
      <c r="O84" s="18" t="s">
        <v>56</v>
      </c>
      <c r="P84" s="11"/>
      <c r="Q84" s="11"/>
      <c r="R84" s="12"/>
      <c r="S84" s="19">
        <f>SUM(ENERO!S84+FEBRERO!S84+MARZO!S84)</f>
        <v>8</v>
      </c>
      <c r="T84" s="11"/>
      <c r="U84" s="11"/>
      <c r="V84" s="11"/>
      <c r="W84" s="12"/>
      <c r="X84" s="19">
        <f>SUM(ENERO!X84+FEBRERO!X84+MARZO!X84)</f>
        <v>0</v>
      </c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2"/>
      <c r="AJ84" s="19">
        <f>SUM(ENERO!AJ84+FEBRERO!AJ84+MARZO!AJ84)</f>
        <v>8</v>
      </c>
      <c r="AK84" s="11"/>
      <c r="AL84" s="11"/>
      <c r="AM84" s="11"/>
      <c r="AN84" s="11"/>
      <c r="AO84" s="11"/>
      <c r="AP84" s="11"/>
      <c r="AQ84" s="12"/>
    </row>
    <row r="85" spans="2:43">
      <c r="C85" s="18" t="s">
        <v>57</v>
      </c>
      <c r="D85" s="5"/>
      <c r="E85" s="5"/>
      <c r="F85" s="5"/>
      <c r="G85" s="5"/>
      <c r="H85" s="5"/>
      <c r="I85" s="5"/>
      <c r="J85" s="5"/>
      <c r="K85" s="5"/>
      <c r="L85" s="5"/>
      <c r="M85" s="6"/>
      <c r="O85" s="18" t="s">
        <v>55</v>
      </c>
      <c r="P85" s="11"/>
      <c r="Q85" s="11"/>
      <c r="R85" s="12"/>
      <c r="S85" s="19">
        <f>SUM(ENERO!S85+FEBRERO!S85+MARZO!S85)</f>
        <v>3</v>
      </c>
      <c r="T85" s="11"/>
      <c r="U85" s="11"/>
      <c r="V85" s="11"/>
      <c r="W85" s="12"/>
      <c r="X85" s="19">
        <f>SUM(ENERO!X85+FEBRERO!X85+MARZO!X85)</f>
        <v>0</v>
      </c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2"/>
      <c r="AJ85" s="19">
        <f>SUM(ENERO!AJ85+FEBRERO!AJ85+MARZO!AJ85)</f>
        <v>3</v>
      </c>
      <c r="AK85" s="11"/>
      <c r="AL85" s="11"/>
      <c r="AM85" s="11"/>
      <c r="AN85" s="11"/>
      <c r="AO85" s="11"/>
      <c r="AP85" s="11"/>
      <c r="AQ85" s="12"/>
    </row>
    <row r="86" spans="2:43">
      <c r="C86" s="20"/>
      <c r="D86" s="8"/>
      <c r="E86" s="8"/>
      <c r="F86" s="8"/>
      <c r="G86" s="8"/>
      <c r="H86" s="8"/>
      <c r="I86" s="8"/>
      <c r="J86" s="8"/>
      <c r="K86" s="8"/>
      <c r="L86" s="8"/>
      <c r="M86" s="9"/>
      <c r="O86" s="18" t="s">
        <v>56</v>
      </c>
      <c r="P86" s="11"/>
      <c r="Q86" s="11"/>
      <c r="R86" s="12"/>
      <c r="S86" s="19">
        <f>SUM(ENERO!S86+FEBRERO!S86+MARZO!S86)</f>
        <v>0</v>
      </c>
      <c r="T86" s="11"/>
      <c r="U86" s="11"/>
      <c r="V86" s="11"/>
      <c r="W86" s="12"/>
      <c r="X86" s="19">
        <f>SUM(ENERO!X86+FEBRERO!X86+MARZO!X86)</f>
        <v>0</v>
      </c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2"/>
      <c r="AJ86" s="19">
        <f>SUM(ENERO!AJ86+FEBRERO!AJ86+MARZO!AJ86)</f>
        <v>0</v>
      </c>
      <c r="AK86" s="11"/>
      <c r="AL86" s="11"/>
      <c r="AM86" s="11"/>
      <c r="AN86" s="11"/>
      <c r="AO86" s="11"/>
      <c r="AP86" s="11"/>
      <c r="AQ86" s="12"/>
    </row>
    <row r="87" spans="2:43">
      <c r="C87" s="18" t="s">
        <v>58</v>
      </c>
      <c r="D87" s="5"/>
      <c r="E87" s="5"/>
      <c r="F87" s="5"/>
      <c r="G87" s="5"/>
      <c r="H87" s="5"/>
      <c r="I87" s="5"/>
      <c r="J87" s="5"/>
      <c r="K87" s="5"/>
      <c r="L87" s="5"/>
      <c r="M87" s="6"/>
      <c r="O87" s="18" t="s">
        <v>55</v>
      </c>
      <c r="P87" s="11"/>
      <c r="Q87" s="11"/>
      <c r="R87" s="12"/>
      <c r="S87" s="19">
        <f>SUM(ENERO!S87+FEBRERO!S87+MARZO!S87)</f>
        <v>0</v>
      </c>
      <c r="T87" s="11"/>
      <c r="U87" s="11"/>
      <c r="V87" s="11"/>
      <c r="W87" s="12"/>
      <c r="X87" s="19">
        <f>SUM(ENERO!X87+FEBRERO!X87+MARZO!X87)</f>
        <v>0</v>
      </c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2"/>
      <c r="AJ87" s="19">
        <f>SUM(ENERO!AJ87+FEBRERO!AJ87+MARZO!AJ87)</f>
        <v>0</v>
      </c>
      <c r="AK87" s="11"/>
      <c r="AL87" s="11"/>
      <c r="AM87" s="11"/>
      <c r="AN87" s="11"/>
      <c r="AO87" s="11"/>
      <c r="AP87" s="11"/>
      <c r="AQ87" s="12"/>
    </row>
    <row r="88" spans="2:43">
      <c r="C88" s="20"/>
      <c r="D88" s="8"/>
      <c r="E88" s="8"/>
      <c r="F88" s="8"/>
      <c r="G88" s="8"/>
      <c r="H88" s="8"/>
      <c r="I88" s="8"/>
      <c r="J88" s="8"/>
      <c r="K88" s="8"/>
      <c r="L88" s="8"/>
      <c r="M88" s="9"/>
      <c r="O88" s="18" t="s">
        <v>56</v>
      </c>
      <c r="P88" s="11"/>
      <c r="Q88" s="11"/>
      <c r="R88" s="12"/>
      <c r="S88" s="19">
        <f>SUM(ENERO!S88+FEBRERO!S88+MARZO!S88)</f>
        <v>0</v>
      </c>
      <c r="T88" s="11"/>
      <c r="U88" s="11"/>
      <c r="V88" s="11"/>
      <c r="W88" s="12"/>
      <c r="X88" s="19">
        <f>SUM(ENERO!X88+FEBRERO!X88+MARZO!X88)</f>
        <v>0</v>
      </c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2"/>
      <c r="AJ88" s="19">
        <f>SUM(ENERO!AJ88+FEBRERO!AJ88+MARZO!AJ88)</f>
        <v>0</v>
      </c>
      <c r="AK88" s="11"/>
      <c r="AL88" s="11"/>
      <c r="AM88" s="11"/>
      <c r="AN88" s="11"/>
      <c r="AO88" s="11"/>
      <c r="AP88" s="11"/>
      <c r="AQ88" s="12"/>
    </row>
    <row r="90" spans="2:43">
      <c r="B90" s="4" t="s">
        <v>59</v>
      </c>
      <c r="C90" s="5"/>
      <c r="D90" s="5"/>
      <c r="E90" s="5"/>
      <c r="F90" s="5"/>
      <c r="G90" s="5"/>
      <c r="H90" s="5"/>
      <c r="I90" s="5"/>
      <c r="J90" s="5"/>
      <c r="K90" s="5"/>
      <c r="L90" s="6"/>
      <c r="M90" s="10" t="s">
        <v>60</v>
      </c>
      <c r="N90" s="11"/>
      <c r="O90" s="12"/>
      <c r="P90" s="10" t="s">
        <v>61</v>
      </c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2"/>
    </row>
    <row r="91" spans="2:43">
      <c r="B91" s="7"/>
      <c r="C91" s="8"/>
      <c r="D91" s="8"/>
      <c r="E91" s="8"/>
      <c r="F91" s="8"/>
      <c r="G91" s="8"/>
      <c r="H91" s="8"/>
      <c r="I91" s="8"/>
      <c r="J91" s="8"/>
      <c r="K91" s="8"/>
      <c r="L91" s="9"/>
      <c r="M91" s="10" t="s">
        <v>62</v>
      </c>
      <c r="N91" s="11"/>
      <c r="O91" s="12"/>
      <c r="P91" s="10" t="s">
        <v>63</v>
      </c>
      <c r="Q91" s="11"/>
      <c r="R91" s="11"/>
      <c r="S91" s="11"/>
      <c r="T91" s="11"/>
      <c r="U91" s="12"/>
      <c r="V91" s="10" t="s">
        <v>64</v>
      </c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2"/>
    </row>
    <row r="92" spans="2:43">
      <c r="B92" s="18" t="s">
        <v>65</v>
      </c>
      <c r="C92" s="5"/>
      <c r="D92" s="5"/>
      <c r="E92" s="5"/>
      <c r="F92" s="5"/>
      <c r="G92" s="5"/>
      <c r="H92" s="5"/>
      <c r="I92" s="5"/>
      <c r="J92" s="5"/>
      <c r="K92" s="5"/>
      <c r="L92" s="6"/>
      <c r="M92" s="23" t="s">
        <v>66</v>
      </c>
      <c r="N92" s="11"/>
      <c r="O92" s="12"/>
      <c r="P92" s="19">
        <f>SUM(ENERO!P92+FEBRERO!P92+MARZO!P92)</f>
        <v>2</v>
      </c>
      <c r="Q92" s="11"/>
      <c r="R92" s="11"/>
      <c r="S92" s="11"/>
      <c r="T92" s="11"/>
      <c r="U92" s="12"/>
      <c r="V92" s="19">
        <f>SUM(ENERO!V92+FEBRERO!V92+MARZO!V92)</f>
        <v>0</v>
      </c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2"/>
    </row>
    <row r="93" spans="2:43">
      <c r="B93" s="21"/>
      <c r="C93" s="14"/>
      <c r="D93" s="14"/>
      <c r="E93" s="14"/>
      <c r="F93" s="14"/>
      <c r="G93" s="14"/>
      <c r="H93" s="14"/>
      <c r="I93" s="14"/>
      <c r="J93" s="14"/>
      <c r="K93" s="14"/>
      <c r="L93" s="22"/>
      <c r="M93" s="23" t="s">
        <v>67</v>
      </c>
      <c r="N93" s="11"/>
      <c r="O93" s="12"/>
      <c r="P93" s="19">
        <f>SUM(ENERO!P93+FEBRERO!P93+MARZO!P93)</f>
        <v>0</v>
      </c>
      <c r="Q93" s="11"/>
      <c r="R93" s="11"/>
      <c r="S93" s="11"/>
      <c r="T93" s="11"/>
      <c r="U93" s="12"/>
      <c r="V93" s="19">
        <f>SUM(ENERO!V93+FEBRERO!V93+MARZO!V93)</f>
        <v>0</v>
      </c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2"/>
    </row>
    <row r="94" spans="2:43">
      <c r="B94" s="21"/>
      <c r="C94" s="14"/>
      <c r="D94" s="14"/>
      <c r="E94" s="14"/>
      <c r="F94" s="14"/>
      <c r="G94" s="14"/>
      <c r="H94" s="14"/>
      <c r="I94" s="14"/>
      <c r="J94" s="14"/>
      <c r="K94" s="14"/>
      <c r="L94" s="22"/>
      <c r="M94" s="23" t="s">
        <v>66</v>
      </c>
      <c r="N94" s="11"/>
      <c r="O94" s="12"/>
      <c r="P94" s="19">
        <f>SUM(ENERO!P94+FEBRERO!P94+MARZO!P94)</f>
        <v>3</v>
      </c>
      <c r="Q94" s="11"/>
      <c r="R94" s="11"/>
      <c r="S94" s="11"/>
      <c r="T94" s="11"/>
      <c r="U94" s="12"/>
      <c r="V94" s="19">
        <f>SUM(ENERO!V94+FEBRERO!V94+MARZO!V94)</f>
        <v>1</v>
      </c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2"/>
    </row>
    <row r="95" spans="2:43">
      <c r="B95" s="20"/>
      <c r="C95" s="8"/>
      <c r="D95" s="8"/>
      <c r="E95" s="8"/>
      <c r="F95" s="8"/>
      <c r="G95" s="8"/>
      <c r="H95" s="8"/>
      <c r="I95" s="8"/>
      <c r="J95" s="8"/>
      <c r="K95" s="8"/>
      <c r="L95" s="9"/>
      <c r="M95" s="23" t="s">
        <v>67</v>
      </c>
      <c r="N95" s="11"/>
      <c r="O95" s="12"/>
      <c r="P95" s="19">
        <f>SUM(ENERO!P95+FEBRERO!P95+MARZO!P95)</f>
        <v>0</v>
      </c>
      <c r="Q95" s="11"/>
      <c r="R95" s="11"/>
      <c r="S95" s="11"/>
      <c r="T95" s="11"/>
      <c r="U95" s="12"/>
      <c r="V95" s="19">
        <f>SUM(ENERO!V95+FEBRERO!V95+MARZO!V95)</f>
        <v>1</v>
      </c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2"/>
    </row>
    <row r="96" spans="2:43">
      <c r="B96" s="18" t="s">
        <v>68</v>
      </c>
      <c r="C96" s="5"/>
      <c r="D96" s="5"/>
      <c r="E96" s="5"/>
      <c r="F96" s="5"/>
      <c r="G96" s="5"/>
      <c r="H96" s="5"/>
      <c r="I96" s="5"/>
      <c r="J96" s="5"/>
      <c r="K96" s="5"/>
      <c r="L96" s="6"/>
      <c r="M96" s="23" t="s">
        <v>66</v>
      </c>
      <c r="N96" s="11"/>
      <c r="O96" s="12"/>
      <c r="P96" s="19">
        <f>SUM(ENERO!P96+FEBRERO!P96+MARZO!P96)</f>
        <v>0</v>
      </c>
      <c r="Q96" s="11"/>
      <c r="R96" s="11"/>
      <c r="S96" s="11"/>
      <c r="T96" s="11"/>
      <c r="U96" s="12"/>
      <c r="V96" s="19">
        <f>SUM(ENERO!V96+FEBRERO!V96+MARZO!V96)</f>
        <v>20</v>
      </c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2"/>
    </row>
    <row r="97" spans="2:38">
      <c r="B97" s="21"/>
      <c r="C97" s="14"/>
      <c r="D97" s="14"/>
      <c r="E97" s="14"/>
      <c r="F97" s="14"/>
      <c r="G97" s="14"/>
      <c r="H97" s="14"/>
      <c r="I97" s="14"/>
      <c r="J97" s="14"/>
      <c r="K97" s="14"/>
      <c r="L97" s="22"/>
      <c r="M97" s="23" t="s">
        <v>67</v>
      </c>
      <c r="N97" s="11"/>
      <c r="O97" s="12"/>
      <c r="P97" s="19">
        <f>SUM(ENERO!P97+FEBRERO!P97+MARZO!P97)</f>
        <v>0</v>
      </c>
      <c r="Q97" s="11"/>
      <c r="R97" s="11"/>
      <c r="S97" s="11"/>
      <c r="T97" s="11"/>
      <c r="U97" s="12"/>
      <c r="V97" s="19">
        <f>SUM(ENERO!V97+FEBRERO!V97+MARZO!V97)</f>
        <v>20</v>
      </c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2"/>
    </row>
    <row r="98" spans="2:38">
      <c r="B98" s="21"/>
      <c r="C98" s="14"/>
      <c r="D98" s="14"/>
      <c r="E98" s="14"/>
      <c r="F98" s="14"/>
      <c r="G98" s="14"/>
      <c r="H98" s="14"/>
      <c r="I98" s="14"/>
      <c r="J98" s="14"/>
      <c r="K98" s="14"/>
      <c r="L98" s="22"/>
      <c r="M98" s="23" t="s">
        <v>66</v>
      </c>
      <c r="N98" s="11"/>
      <c r="O98" s="12"/>
      <c r="P98" s="19">
        <f>SUM(ENERO!P98+FEBRERO!P98+MARZO!P98)</f>
        <v>46</v>
      </c>
      <c r="Q98" s="11"/>
      <c r="R98" s="11"/>
      <c r="S98" s="11"/>
      <c r="T98" s="11"/>
      <c r="U98" s="12"/>
      <c r="V98" s="19">
        <f>SUM(ENERO!V98+FEBRERO!V98+MARZO!V98)</f>
        <v>0</v>
      </c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2"/>
    </row>
    <row r="99" spans="2:38">
      <c r="B99" s="20"/>
      <c r="C99" s="8"/>
      <c r="D99" s="8"/>
      <c r="E99" s="8"/>
      <c r="F99" s="8"/>
      <c r="G99" s="8"/>
      <c r="H99" s="8"/>
      <c r="I99" s="8"/>
      <c r="J99" s="8"/>
      <c r="K99" s="8"/>
      <c r="L99" s="9"/>
      <c r="M99" s="23" t="s">
        <v>67</v>
      </c>
      <c r="N99" s="11"/>
      <c r="O99" s="12"/>
      <c r="P99" s="19">
        <f>SUM(ENERO!P99+FEBRERO!P99+MARZO!P99)</f>
        <v>184</v>
      </c>
      <c r="Q99" s="11"/>
      <c r="R99" s="11"/>
      <c r="S99" s="11"/>
      <c r="T99" s="11"/>
      <c r="U99" s="12"/>
      <c r="V99" s="19">
        <f>SUM(ENERO!V99+FEBRERO!V99+MARZO!V99)</f>
        <v>0</v>
      </c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2"/>
    </row>
    <row r="100" spans="2:38">
      <c r="B100" s="18" t="s">
        <v>69</v>
      </c>
      <c r="C100" s="5"/>
      <c r="D100" s="5"/>
      <c r="E100" s="5"/>
      <c r="F100" s="5"/>
      <c r="G100" s="5"/>
      <c r="H100" s="5"/>
      <c r="I100" s="5"/>
      <c r="J100" s="5"/>
      <c r="K100" s="5"/>
      <c r="L100" s="6"/>
      <c r="M100" s="23" t="s">
        <v>66</v>
      </c>
      <c r="N100" s="11"/>
      <c r="O100" s="12"/>
      <c r="P100" s="19">
        <f>SUM(ENERO!P100+FEBRERO!P100+MARZO!P100)</f>
        <v>17</v>
      </c>
      <c r="Q100" s="11"/>
      <c r="R100" s="11"/>
      <c r="S100" s="11"/>
      <c r="T100" s="11"/>
      <c r="U100" s="12"/>
      <c r="V100" s="19">
        <f>SUM(ENERO!V100+FEBRERO!V100+MARZO!V100)</f>
        <v>34</v>
      </c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2"/>
    </row>
    <row r="101" spans="2:38">
      <c r="B101" s="21"/>
      <c r="C101" s="14"/>
      <c r="D101" s="14"/>
      <c r="E101" s="14"/>
      <c r="F101" s="14"/>
      <c r="G101" s="14"/>
      <c r="H101" s="14"/>
      <c r="I101" s="14"/>
      <c r="J101" s="14"/>
      <c r="K101" s="14"/>
      <c r="L101" s="22"/>
      <c r="M101" s="23" t="s">
        <v>67</v>
      </c>
      <c r="N101" s="11"/>
      <c r="O101" s="12"/>
      <c r="P101" s="19">
        <f>SUM(ENERO!P101+FEBRERO!P101+MARZO!P101)</f>
        <v>17</v>
      </c>
      <c r="Q101" s="11"/>
      <c r="R101" s="11"/>
      <c r="S101" s="11"/>
      <c r="T101" s="11"/>
      <c r="U101" s="12"/>
      <c r="V101" s="19">
        <f>SUM(ENERO!V101+FEBRERO!V101+MARZO!V101)</f>
        <v>34</v>
      </c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2"/>
    </row>
    <row r="102" spans="2:38">
      <c r="B102" s="21"/>
      <c r="C102" s="14"/>
      <c r="D102" s="14"/>
      <c r="E102" s="14"/>
      <c r="F102" s="14"/>
      <c r="G102" s="14"/>
      <c r="H102" s="14"/>
      <c r="I102" s="14"/>
      <c r="J102" s="14"/>
      <c r="K102" s="14"/>
      <c r="L102" s="22"/>
      <c r="M102" s="23" t="s">
        <v>66</v>
      </c>
      <c r="N102" s="11"/>
      <c r="O102" s="12"/>
      <c r="P102" s="19">
        <f>SUM(ENERO!P102+FEBRERO!P102+MARZO!P102)</f>
        <v>63</v>
      </c>
      <c r="Q102" s="11"/>
      <c r="R102" s="11"/>
      <c r="S102" s="11"/>
      <c r="T102" s="11"/>
      <c r="U102" s="12"/>
      <c r="V102" s="19">
        <f>SUM(ENERO!V102+FEBRERO!V102+MARZO!V102)</f>
        <v>21</v>
      </c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2"/>
    </row>
    <row r="103" spans="2:38">
      <c r="B103" s="20"/>
      <c r="C103" s="8"/>
      <c r="D103" s="8"/>
      <c r="E103" s="8"/>
      <c r="F103" s="8"/>
      <c r="G103" s="8"/>
      <c r="H103" s="8"/>
      <c r="I103" s="8"/>
      <c r="J103" s="8"/>
      <c r="K103" s="8"/>
      <c r="L103" s="9"/>
      <c r="M103" s="23" t="s">
        <v>67</v>
      </c>
      <c r="N103" s="11"/>
      <c r="O103" s="12"/>
      <c r="P103" s="19">
        <f>SUM(ENERO!P103+FEBRERO!P103+MARZO!P103)</f>
        <v>63</v>
      </c>
      <c r="Q103" s="11"/>
      <c r="R103" s="11"/>
      <c r="S103" s="11"/>
      <c r="T103" s="11"/>
      <c r="U103" s="12"/>
      <c r="V103" s="19">
        <f>SUM(ENERO!V103+FEBRERO!V103+MARZO!V103)</f>
        <v>21</v>
      </c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2"/>
    </row>
    <row r="104" spans="2:38">
      <c r="B104" s="18" t="s">
        <v>70</v>
      </c>
      <c r="C104" s="5"/>
      <c r="D104" s="5"/>
      <c r="E104" s="5"/>
      <c r="F104" s="5"/>
      <c r="G104" s="5"/>
      <c r="H104" s="5"/>
      <c r="I104" s="5"/>
      <c r="J104" s="5"/>
      <c r="K104" s="5"/>
      <c r="L104" s="6"/>
      <c r="M104" s="23" t="s">
        <v>66</v>
      </c>
      <c r="N104" s="11"/>
      <c r="O104" s="12"/>
      <c r="P104" s="19">
        <f>SUM(ENERO!P104+FEBRERO!P104+MARZO!P104)</f>
        <v>0</v>
      </c>
      <c r="Q104" s="11"/>
      <c r="R104" s="11"/>
      <c r="S104" s="11"/>
      <c r="T104" s="11"/>
      <c r="U104" s="12"/>
      <c r="V104" s="19">
        <f>SUM(ENERO!V104+FEBRERO!V104+MARZO!V104)</f>
        <v>27</v>
      </c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2"/>
    </row>
    <row r="105" spans="2:38">
      <c r="B105" s="21"/>
      <c r="C105" s="14"/>
      <c r="D105" s="14"/>
      <c r="E105" s="14"/>
      <c r="F105" s="14"/>
      <c r="G105" s="14"/>
      <c r="H105" s="14"/>
      <c r="I105" s="14"/>
      <c r="J105" s="14"/>
      <c r="K105" s="14"/>
      <c r="L105" s="22"/>
      <c r="M105" s="23" t="s">
        <v>67</v>
      </c>
      <c r="N105" s="11"/>
      <c r="O105" s="12"/>
      <c r="P105" s="19">
        <f>SUM(ENERO!P105+FEBRERO!P105+MARZO!P105)</f>
        <v>0</v>
      </c>
      <c r="Q105" s="11"/>
      <c r="R105" s="11"/>
      <c r="S105" s="11"/>
      <c r="T105" s="11"/>
      <c r="U105" s="12"/>
      <c r="V105" s="19">
        <f>SUM(ENERO!V105+FEBRERO!V105+MARZO!V105)</f>
        <v>27</v>
      </c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2"/>
    </row>
    <row r="106" spans="2:38">
      <c r="B106" s="21"/>
      <c r="C106" s="14"/>
      <c r="D106" s="14"/>
      <c r="E106" s="14"/>
      <c r="F106" s="14"/>
      <c r="G106" s="14"/>
      <c r="H106" s="14"/>
      <c r="I106" s="14"/>
      <c r="J106" s="14"/>
      <c r="K106" s="14"/>
      <c r="L106" s="22"/>
      <c r="M106" s="23" t="s">
        <v>66</v>
      </c>
      <c r="N106" s="11"/>
      <c r="O106" s="12"/>
      <c r="P106" s="19">
        <f>SUM(ENERO!P106+FEBRERO!P106+MARZO!P106)</f>
        <v>61</v>
      </c>
      <c r="Q106" s="11"/>
      <c r="R106" s="11"/>
      <c r="S106" s="11"/>
      <c r="T106" s="11"/>
      <c r="U106" s="12"/>
      <c r="V106" s="19">
        <f>SUM(ENERO!V106+FEBRERO!V106+MARZO!V106)</f>
        <v>0</v>
      </c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2"/>
    </row>
    <row r="107" spans="2:38">
      <c r="B107" s="20"/>
      <c r="C107" s="8"/>
      <c r="D107" s="8"/>
      <c r="E107" s="8"/>
      <c r="F107" s="8"/>
      <c r="G107" s="8"/>
      <c r="H107" s="8"/>
      <c r="I107" s="8"/>
      <c r="J107" s="8"/>
      <c r="K107" s="8"/>
      <c r="L107" s="9"/>
      <c r="M107" s="23" t="s">
        <v>67</v>
      </c>
      <c r="N107" s="11"/>
      <c r="O107" s="12"/>
      <c r="P107" s="19">
        <f>SUM(ENERO!P107+FEBRERO!P107+MARZO!P107)</f>
        <v>61</v>
      </c>
      <c r="Q107" s="11"/>
      <c r="R107" s="11"/>
      <c r="S107" s="11"/>
      <c r="T107" s="11"/>
      <c r="U107" s="12"/>
      <c r="V107" s="19">
        <f>SUM(ENERO!V107+FEBRERO!V107+MARZO!V107)</f>
        <v>0</v>
      </c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2"/>
    </row>
    <row r="108" spans="2:38">
      <c r="B108" s="38" t="s">
        <v>71</v>
      </c>
      <c r="C108" s="39"/>
      <c r="D108" s="39"/>
      <c r="E108" s="39"/>
      <c r="F108" s="39"/>
      <c r="G108" s="39"/>
      <c r="H108" s="39"/>
      <c r="I108" s="39"/>
      <c r="J108" s="39"/>
      <c r="K108" s="39"/>
      <c r="L108" s="40"/>
      <c r="M108" s="23" t="s">
        <v>66</v>
      </c>
      <c r="N108" s="11"/>
      <c r="O108" s="12"/>
      <c r="P108" s="19">
        <f>SUM(ENERO!P108+FEBRERO!P108+MARZO!P108)</f>
        <v>2</v>
      </c>
      <c r="Q108" s="11"/>
      <c r="R108" s="11"/>
      <c r="S108" s="11"/>
      <c r="T108" s="11"/>
      <c r="U108" s="12"/>
      <c r="V108" s="19">
        <f>SUM(ENERO!V108+FEBRERO!V108+MARZO!V108)</f>
        <v>0</v>
      </c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2"/>
    </row>
    <row r="109" spans="2:38">
      <c r="B109" s="41"/>
      <c r="C109" s="42"/>
      <c r="D109" s="42"/>
      <c r="E109" s="42"/>
      <c r="F109" s="42"/>
      <c r="G109" s="42"/>
      <c r="H109" s="42"/>
      <c r="I109" s="42"/>
      <c r="J109" s="42"/>
      <c r="K109" s="42"/>
      <c r="L109" s="43"/>
      <c r="M109" s="23" t="s">
        <v>67</v>
      </c>
      <c r="N109" s="11"/>
      <c r="O109" s="12"/>
      <c r="P109" s="19">
        <f>SUM(ENERO!P109+FEBRERO!P109+MARZO!P109)</f>
        <v>0</v>
      </c>
      <c r="Q109" s="11"/>
      <c r="R109" s="11"/>
      <c r="S109" s="11"/>
      <c r="T109" s="11"/>
      <c r="U109" s="12"/>
      <c r="V109" s="19">
        <f>SUM(ENERO!V109+FEBRERO!V109+MARZO!V109)</f>
        <v>0</v>
      </c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2"/>
    </row>
    <row r="110" spans="2:38" ht="15" customHeight="1">
      <c r="B110" s="41"/>
      <c r="C110" s="42"/>
      <c r="D110" s="42"/>
      <c r="E110" s="42"/>
      <c r="F110" s="42"/>
      <c r="G110" s="42"/>
      <c r="H110" s="42"/>
      <c r="I110" s="42"/>
      <c r="J110" s="42"/>
      <c r="K110" s="42"/>
      <c r="L110" s="43"/>
      <c r="M110" s="23" t="s">
        <v>66</v>
      </c>
      <c r="N110" s="11"/>
      <c r="O110" s="12"/>
      <c r="P110" s="19">
        <f>SUM(ENERO!P110+FEBRERO!P110+MARZO!P110)</f>
        <v>5</v>
      </c>
      <c r="Q110" s="11"/>
      <c r="R110" s="11"/>
      <c r="S110" s="11"/>
      <c r="T110" s="11"/>
      <c r="U110" s="12"/>
      <c r="V110" s="19">
        <f>SUM(ENERO!V110+FEBRERO!V110+MARZO!V110)</f>
        <v>5</v>
      </c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2"/>
    </row>
    <row r="111" spans="2:38">
      <c r="B111" s="44"/>
      <c r="C111" s="45"/>
      <c r="D111" s="45"/>
      <c r="E111" s="45"/>
      <c r="F111" s="45"/>
      <c r="G111" s="45"/>
      <c r="H111" s="45"/>
      <c r="I111" s="45"/>
      <c r="J111" s="45"/>
      <c r="K111" s="45"/>
      <c r="L111" s="46"/>
      <c r="M111" s="23" t="s">
        <v>67</v>
      </c>
      <c r="N111" s="11"/>
      <c r="O111" s="12"/>
      <c r="P111" s="19">
        <f>SUM(ENERO!P111+FEBRERO!P111+MARZO!P111)</f>
        <v>2</v>
      </c>
      <c r="Q111" s="11"/>
      <c r="R111" s="11"/>
      <c r="S111" s="11"/>
      <c r="T111" s="11"/>
      <c r="U111" s="12"/>
      <c r="V111" s="19">
        <f>SUM(ENERO!V111+FEBRERO!V111+MARZO!V111)</f>
        <v>4</v>
      </c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2"/>
    </row>
    <row r="112" spans="2:38">
      <c r="B112" s="18" t="s">
        <v>72</v>
      </c>
      <c r="C112" s="5"/>
      <c r="D112" s="5"/>
      <c r="E112" s="5"/>
      <c r="F112" s="5"/>
      <c r="G112" s="5"/>
      <c r="H112" s="5"/>
      <c r="I112" s="5"/>
      <c r="J112" s="5"/>
      <c r="K112" s="5"/>
      <c r="L112" s="6"/>
      <c r="M112" s="23" t="s">
        <v>66</v>
      </c>
      <c r="N112" s="11"/>
      <c r="O112" s="12"/>
      <c r="P112" s="19">
        <f>SUM(ENERO!P112+FEBRERO!P112+MARZO!P112)</f>
        <v>0</v>
      </c>
      <c r="Q112" s="11"/>
      <c r="R112" s="11"/>
      <c r="S112" s="11"/>
      <c r="T112" s="11"/>
      <c r="U112" s="12"/>
      <c r="V112" s="19">
        <f>SUM(ENERO!V112+FEBRERO!V112+MARZO!V112)</f>
        <v>13</v>
      </c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2"/>
    </row>
    <row r="113" spans="2:38">
      <c r="B113" s="21"/>
      <c r="C113" s="14"/>
      <c r="D113" s="14"/>
      <c r="E113" s="14"/>
      <c r="F113" s="14"/>
      <c r="G113" s="14"/>
      <c r="H113" s="14"/>
      <c r="I113" s="14"/>
      <c r="J113" s="14"/>
      <c r="K113" s="14"/>
      <c r="L113" s="22"/>
      <c r="M113" s="23" t="s">
        <v>67</v>
      </c>
      <c r="N113" s="11"/>
      <c r="O113" s="12"/>
      <c r="P113" s="19">
        <f>SUM(ENERO!P113+FEBRERO!P113+MARZO!P113)</f>
        <v>0</v>
      </c>
      <c r="Q113" s="11"/>
      <c r="R113" s="11"/>
      <c r="S113" s="11"/>
      <c r="T113" s="11"/>
      <c r="U113" s="12"/>
      <c r="V113" s="19">
        <f>SUM(ENERO!V113+FEBRERO!V113+MARZO!V113)</f>
        <v>130</v>
      </c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2"/>
    </row>
    <row r="114" spans="2:38">
      <c r="B114" s="21"/>
      <c r="C114" s="14"/>
      <c r="D114" s="14"/>
      <c r="E114" s="14"/>
      <c r="F114" s="14"/>
      <c r="G114" s="14"/>
      <c r="H114" s="14"/>
      <c r="I114" s="14"/>
      <c r="J114" s="14"/>
      <c r="K114" s="14"/>
      <c r="L114" s="22"/>
      <c r="M114" s="23" t="s">
        <v>66</v>
      </c>
      <c r="N114" s="11"/>
      <c r="O114" s="12"/>
      <c r="P114" s="19">
        <f>SUM(ENERO!P114+FEBRERO!P114+MARZO!P114)</f>
        <v>31</v>
      </c>
      <c r="Q114" s="11"/>
      <c r="R114" s="11"/>
      <c r="S114" s="11"/>
      <c r="T114" s="11"/>
      <c r="U114" s="12"/>
      <c r="V114" s="19">
        <f>SUM(ENERO!V114+FEBRERO!V114+MARZO!V114)</f>
        <v>0</v>
      </c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2"/>
    </row>
    <row r="115" spans="2:38">
      <c r="B115" s="20"/>
      <c r="C115" s="8"/>
      <c r="D115" s="8"/>
      <c r="E115" s="8"/>
      <c r="F115" s="8"/>
      <c r="G115" s="8"/>
      <c r="H115" s="8"/>
      <c r="I115" s="8"/>
      <c r="J115" s="8"/>
      <c r="K115" s="8"/>
      <c r="L115" s="9"/>
      <c r="M115" s="23" t="s">
        <v>67</v>
      </c>
      <c r="N115" s="11"/>
      <c r="O115" s="12"/>
      <c r="P115" s="19">
        <f>SUM(ENERO!P115+FEBRERO!P115+MARZO!P115)</f>
        <v>930</v>
      </c>
      <c r="Q115" s="11"/>
      <c r="R115" s="11"/>
      <c r="S115" s="11"/>
      <c r="T115" s="11"/>
      <c r="U115" s="12"/>
      <c r="V115" s="19">
        <f>SUM(ENERO!V115+FEBRERO!V115+MARZO!V115)</f>
        <v>0</v>
      </c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2"/>
    </row>
    <row r="116" spans="2:38">
      <c r="B116" s="18" t="s">
        <v>73</v>
      </c>
      <c r="C116" s="5"/>
      <c r="D116" s="5"/>
      <c r="E116" s="5"/>
      <c r="F116" s="5"/>
      <c r="G116" s="5"/>
      <c r="H116" s="5"/>
      <c r="I116" s="5"/>
      <c r="J116" s="5"/>
      <c r="K116" s="5"/>
      <c r="L116" s="6"/>
      <c r="M116" s="23" t="s">
        <v>66</v>
      </c>
      <c r="N116" s="11"/>
      <c r="O116" s="12"/>
      <c r="P116" s="19">
        <f>SUM(ENERO!P116+FEBRERO!P116+MARZO!P116)</f>
        <v>0</v>
      </c>
      <c r="Q116" s="11"/>
      <c r="R116" s="11"/>
      <c r="S116" s="11"/>
      <c r="T116" s="11"/>
      <c r="U116" s="12"/>
      <c r="V116" s="19">
        <f>SUM(ENERO!V114+FEBRERO!V116+MARZO!V114)</f>
        <v>0</v>
      </c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2"/>
    </row>
    <row r="117" spans="2:38">
      <c r="B117" s="20"/>
      <c r="C117" s="8"/>
      <c r="D117" s="8"/>
      <c r="E117" s="8"/>
      <c r="F117" s="8"/>
      <c r="G117" s="8"/>
      <c r="H117" s="8"/>
      <c r="I117" s="8"/>
      <c r="J117" s="8"/>
      <c r="K117" s="8"/>
      <c r="L117" s="9"/>
      <c r="M117" s="23" t="s">
        <v>67</v>
      </c>
      <c r="N117" s="11"/>
      <c r="O117" s="12"/>
      <c r="P117" s="19">
        <f>SUM(ENERO!P117+FEBRERO!P117+MARZO!P117)</f>
        <v>0</v>
      </c>
      <c r="Q117" s="11"/>
      <c r="R117" s="11"/>
      <c r="S117" s="11"/>
      <c r="T117" s="11"/>
      <c r="U117" s="12"/>
      <c r="V117" s="19">
        <f>SUM(ENERO!V115+FEBRERO!V117+MARZO!V115)</f>
        <v>0</v>
      </c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2"/>
    </row>
    <row r="118" spans="2:38">
      <c r="B118" s="18" t="s">
        <v>74</v>
      </c>
      <c r="C118" s="5"/>
      <c r="D118" s="5"/>
      <c r="E118" s="5"/>
      <c r="F118" s="5"/>
      <c r="G118" s="5"/>
      <c r="H118" s="5"/>
      <c r="I118" s="5"/>
      <c r="J118" s="5"/>
      <c r="K118" s="5"/>
      <c r="L118" s="6"/>
      <c r="M118" s="23" t="s">
        <v>66</v>
      </c>
      <c r="N118" s="11"/>
      <c r="O118" s="12"/>
      <c r="P118" s="19">
        <f>SUM(ENERO!P116+FEBRERO!P118+MARZO!P116)</f>
        <v>0</v>
      </c>
      <c r="Q118" s="11"/>
      <c r="R118" s="11"/>
      <c r="S118" s="11"/>
      <c r="T118" s="11"/>
      <c r="U118" s="12"/>
      <c r="V118" s="19">
        <f>SUM(ENERO!V116+FEBRERO!V118+MARZO!V116)</f>
        <v>0</v>
      </c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2"/>
    </row>
    <row r="119" spans="2:38">
      <c r="B119" s="20"/>
      <c r="C119" s="8"/>
      <c r="D119" s="8"/>
      <c r="E119" s="8"/>
      <c r="F119" s="8"/>
      <c r="G119" s="8"/>
      <c r="H119" s="8"/>
      <c r="I119" s="8"/>
      <c r="J119" s="8"/>
      <c r="K119" s="8"/>
      <c r="L119" s="9"/>
      <c r="M119" s="23" t="s">
        <v>67</v>
      </c>
      <c r="N119" s="11"/>
      <c r="O119" s="12"/>
      <c r="P119" s="19">
        <f>SUM(ENERO!P117+FEBRERO!P119+MARZO!P117)</f>
        <v>0</v>
      </c>
      <c r="Q119" s="11"/>
      <c r="R119" s="11"/>
      <c r="S119" s="11"/>
      <c r="T119" s="11"/>
      <c r="U119" s="12"/>
      <c r="V119" s="19">
        <f>SUM(ENERO!V117+FEBRERO!V119+MARZO!V117)</f>
        <v>0</v>
      </c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2"/>
    </row>
    <row r="120" spans="2:38">
      <c r="B120" s="18" t="s">
        <v>75</v>
      </c>
      <c r="C120" s="5"/>
      <c r="D120" s="5"/>
      <c r="E120" s="5"/>
      <c r="F120" s="5"/>
      <c r="G120" s="5"/>
      <c r="H120" s="5"/>
      <c r="I120" s="5"/>
      <c r="J120" s="5"/>
      <c r="K120" s="5"/>
      <c r="L120" s="6"/>
      <c r="M120" s="23" t="s">
        <v>66</v>
      </c>
      <c r="N120" s="11"/>
      <c r="O120" s="12"/>
      <c r="P120" s="19">
        <f>SUM(ENERO!P118+FEBRERO!P120+MARZO!P118)</f>
        <v>0</v>
      </c>
      <c r="Q120" s="11"/>
      <c r="R120" s="11"/>
      <c r="S120" s="11"/>
      <c r="T120" s="11"/>
      <c r="U120" s="12"/>
      <c r="V120" s="19">
        <f>SUM(ENERO!V118+FEBRERO!V120+MARZO!V118)</f>
        <v>0</v>
      </c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2"/>
    </row>
    <row r="121" spans="2:38">
      <c r="B121" s="20"/>
      <c r="C121" s="8"/>
      <c r="D121" s="8"/>
      <c r="E121" s="8"/>
      <c r="F121" s="8"/>
      <c r="G121" s="8"/>
      <c r="H121" s="8"/>
      <c r="I121" s="8"/>
      <c r="J121" s="8"/>
      <c r="K121" s="8"/>
      <c r="L121" s="9"/>
      <c r="M121" s="23" t="s">
        <v>67</v>
      </c>
      <c r="N121" s="11"/>
      <c r="O121" s="12"/>
      <c r="P121" s="19">
        <f>SUM(ENERO!P119+FEBRERO!P121+MARZO!P119)</f>
        <v>0</v>
      </c>
      <c r="Q121" s="11"/>
      <c r="R121" s="11"/>
      <c r="S121" s="11"/>
      <c r="T121" s="11"/>
      <c r="U121" s="12"/>
      <c r="V121" s="19">
        <f>SUM(ENERO!V119+FEBRERO!V121+MARZO!V119)</f>
        <v>0</v>
      </c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2"/>
    </row>
    <row r="122" spans="2:38">
      <c r="B122" s="18" t="s">
        <v>76</v>
      </c>
      <c r="C122" s="5"/>
      <c r="D122" s="5"/>
      <c r="E122" s="5"/>
      <c r="F122" s="5"/>
      <c r="G122" s="5"/>
      <c r="H122" s="5"/>
      <c r="I122" s="5"/>
      <c r="J122" s="5"/>
      <c r="K122" s="5"/>
      <c r="L122" s="6"/>
      <c r="M122" s="23" t="s">
        <v>66</v>
      </c>
      <c r="N122" s="11"/>
      <c r="O122" s="12"/>
      <c r="P122" s="19">
        <f>SUM(ENERO!P122+FEBRERO!P122+MARZO!P122)</f>
        <v>0</v>
      </c>
      <c r="Q122" s="11"/>
      <c r="R122" s="11"/>
      <c r="S122" s="11"/>
      <c r="T122" s="11"/>
      <c r="U122" s="12"/>
      <c r="V122" s="19">
        <f>SUM(ENERO!V122+FEBRERO!V122+MARZO!V122)</f>
        <v>4</v>
      </c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2"/>
    </row>
    <row r="123" spans="2:38">
      <c r="B123" s="20"/>
      <c r="C123" s="8"/>
      <c r="D123" s="8"/>
      <c r="E123" s="8"/>
      <c r="F123" s="8"/>
      <c r="G123" s="8"/>
      <c r="H123" s="8"/>
      <c r="I123" s="8"/>
      <c r="J123" s="8"/>
      <c r="K123" s="8"/>
      <c r="L123" s="9"/>
      <c r="M123" s="23" t="s">
        <v>67</v>
      </c>
      <c r="N123" s="11"/>
      <c r="O123" s="12"/>
      <c r="P123" s="19">
        <f>SUM(ENERO!P123+FEBRERO!P123+MARZO!P123)</f>
        <v>0</v>
      </c>
      <c r="Q123" s="11"/>
      <c r="R123" s="11"/>
      <c r="S123" s="11"/>
      <c r="T123" s="11"/>
      <c r="U123" s="12"/>
      <c r="V123" s="19">
        <f>SUM(ENERO!V123+FEBRERO!V123+MARZO!V123)</f>
        <v>0</v>
      </c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2"/>
    </row>
    <row r="124" spans="2:38">
      <c r="B124" s="18" t="s">
        <v>77</v>
      </c>
      <c r="C124" s="5"/>
      <c r="D124" s="5"/>
      <c r="E124" s="5"/>
      <c r="F124" s="5"/>
      <c r="G124" s="5"/>
      <c r="H124" s="5"/>
      <c r="I124" s="5"/>
      <c r="J124" s="5"/>
      <c r="K124" s="5"/>
      <c r="L124" s="6"/>
      <c r="M124" s="23" t="s">
        <v>66</v>
      </c>
      <c r="N124" s="11"/>
      <c r="O124" s="12"/>
      <c r="P124" s="19">
        <f>SUM(ENERO!P124+FEBRERO!P124+MARZO!P124)</f>
        <v>0</v>
      </c>
      <c r="Q124" s="11"/>
      <c r="R124" s="11"/>
      <c r="S124" s="11"/>
      <c r="T124" s="11"/>
      <c r="U124" s="12"/>
      <c r="V124" s="19">
        <f>SUM(ENERO!V124+FEBRERO!V124+MARZO!V124)</f>
        <v>0</v>
      </c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2"/>
    </row>
    <row r="125" spans="2:38">
      <c r="B125" s="20"/>
      <c r="C125" s="8"/>
      <c r="D125" s="8"/>
      <c r="E125" s="8"/>
      <c r="F125" s="8"/>
      <c r="G125" s="8"/>
      <c r="H125" s="8"/>
      <c r="I125" s="8"/>
      <c r="J125" s="8"/>
      <c r="K125" s="8"/>
      <c r="L125" s="9"/>
      <c r="M125" s="23" t="s">
        <v>67</v>
      </c>
      <c r="N125" s="11"/>
      <c r="O125" s="12"/>
      <c r="P125" s="19">
        <f>SUM(ENERO!P125+FEBRERO!P125+MARZO!P125)</f>
        <v>0</v>
      </c>
      <c r="Q125" s="11"/>
      <c r="R125" s="11"/>
      <c r="S125" s="11"/>
      <c r="T125" s="11"/>
      <c r="U125" s="12"/>
      <c r="V125" s="19">
        <f>SUM(ENERO!V125+FEBRERO!V125+MARZO!V125)</f>
        <v>0</v>
      </c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2"/>
    </row>
    <row r="126" spans="2:38">
      <c r="B126" s="18" t="s">
        <v>78</v>
      </c>
      <c r="C126" s="5"/>
      <c r="D126" s="5"/>
      <c r="E126" s="5"/>
      <c r="F126" s="5"/>
      <c r="G126" s="5"/>
      <c r="H126" s="5"/>
      <c r="I126" s="5"/>
      <c r="J126" s="5"/>
      <c r="K126" s="5"/>
      <c r="L126" s="6"/>
      <c r="M126" s="23" t="s">
        <v>66</v>
      </c>
      <c r="N126" s="11"/>
      <c r="O126" s="12"/>
      <c r="P126" s="19">
        <f>SUM(FEBRERO!P126)</f>
        <v>0</v>
      </c>
      <c r="Q126" s="11"/>
      <c r="R126" s="11"/>
      <c r="S126" s="11"/>
      <c r="T126" s="11"/>
      <c r="U126" s="12"/>
      <c r="V126" s="19">
        <f>SUM(FEBRERO!V126)</f>
        <v>3</v>
      </c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2"/>
    </row>
    <row r="127" spans="2:38">
      <c r="B127" s="20"/>
      <c r="C127" s="8"/>
      <c r="D127" s="8"/>
      <c r="E127" s="8"/>
      <c r="F127" s="8"/>
      <c r="G127" s="8"/>
      <c r="H127" s="8"/>
      <c r="I127" s="8"/>
      <c r="J127" s="8"/>
      <c r="K127" s="8"/>
      <c r="L127" s="9"/>
      <c r="M127" s="23" t="s">
        <v>67</v>
      </c>
      <c r="N127" s="11"/>
      <c r="O127" s="12"/>
      <c r="P127" s="19">
        <f>SUM(FEBRERO!P127)</f>
        <v>0</v>
      </c>
      <c r="Q127" s="11"/>
      <c r="R127" s="11"/>
      <c r="S127" s="11"/>
      <c r="T127" s="11"/>
      <c r="U127" s="12"/>
      <c r="V127" s="19">
        <f>SUM(FEBRERO!V127)</f>
        <v>0</v>
      </c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2"/>
    </row>
    <row r="128" spans="2:38">
      <c r="B128" s="18" t="s">
        <v>79</v>
      </c>
      <c r="C128" s="5"/>
      <c r="D128" s="5"/>
      <c r="E128" s="5"/>
      <c r="F128" s="5"/>
      <c r="G128" s="5"/>
      <c r="H128" s="5"/>
      <c r="I128" s="5"/>
      <c r="J128" s="5"/>
      <c r="K128" s="5"/>
      <c r="L128" s="6"/>
      <c r="M128" s="23" t="s">
        <v>66</v>
      </c>
      <c r="N128" s="11"/>
      <c r="O128" s="12"/>
      <c r="P128" s="19">
        <f>SUM(ENERO!P128+FEBRERO!P128+MARZO!P128)</f>
        <v>0</v>
      </c>
      <c r="Q128" s="11"/>
      <c r="R128" s="11"/>
      <c r="S128" s="11"/>
      <c r="T128" s="11"/>
      <c r="U128" s="12"/>
      <c r="V128" s="19">
        <f>SUM(ENERO!V128+FEBRERO!V128+MARZO!V128)</f>
        <v>1</v>
      </c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2"/>
    </row>
    <row r="129" spans="2:41">
      <c r="B129" s="20"/>
      <c r="C129" s="8"/>
      <c r="D129" s="8"/>
      <c r="E129" s="8"/>
      <c r="F129" s="8"/>
      <c r="G129" s="8"/>
      <c r="H129" s="8"/>
      <c r="I129" s="8"/>
      <c r="J129" s="8"/>
      <c r="K129" s="8"/>
      <c r="L129" s="9"/>
      <c r="M129" s="23" t="s">
        <v>67</v>
      </c>
      <c r="N129" s="11"/>
      <c r="O129" s="12"/>
      <c r="P129" s="19">
        <f>SUM(ENERO!P129+FEBRERO!P129+MARZO!P129)</f>
        <v>0</v>
      </c>
      <c r="Q129" s="11"/>
      <c r="R129" s="11"/>
      <c r="S129" s="11"/>
      <c r="T129" s="11"/>
      <c r="U129" s="12"/>
      <c r="V129" s="19">
        <f>SUM(ENERO!V129+FEBRERO!V129+MARZO!V129)</f>
        <v>0</v>
      </c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2"/>
    </row>
    <row r="131" spans="2:41">
      <c r="B131" s="32" t="s">
        <v>80</v>
      </c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33"/>
      <c r="S131" s="34" t="s">
        <v>80</v>
      </c>
      <c r="T131" s="11"/>
      <c r="U131" s="11"/>
      <c r="V131" s="11"/>
      <c r="W131" s="12"/>
      <c r="X131" s="10" t="s">
        <v>6</v>
      </c>
      <c r="Y131" s="11"/>
      <c r="Z131" s="11"/>
      <c r="AA131" s="12"/>
    </row>
    <row r="132" spans="2:41">
      <c r="B132" s="18" t="s">
        <v>81</v>
      </c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6"/>
      <c r="S132" s="23" t="s">
        <v>66</v>
      </c>
      <c r="T132" s="11"/>
      <c r="U132" s="11"/>
      <c r="V132" s="11"/>
      <c r="W132" s="12"/>
      <c r="X132" s="31">
        <f>SUM(ENERO!X132+FEBRERO!X132+MARZO!X132)</f>
        <v>0</v>
      </c>
      <c r="Y132" s="11"/>
      <c r="Z132" s="11"/>
      <c r="AA132" s="12"/>
    </row>
    <row r="133" spans="2:41">
      <c r="B133" s="20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9"/>
      <c r="S133" s="23" t="s">
        <v>67</v>
      </c>
      <c r="T133" s="11"/>
      <c r="U133" s="11"/>
      <c r="V133" s="11"/>
      <c r="W133" s="12"/>
      <c r="X133" s="31">
        <f>SUM(ENERO!X133+FEBRERO!X133+MARZO!X133)</f>
        <v>0</v>
      </c>
      <c r="Y133" s="11"/>
      <c r="Z133" s="11"/>
      <c r="AA133" s="12"/>
    </row>
    <row r="134" spans="2:41">
      <c r="B134" s="18" t="s">
        <v>82</v>
      </c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6"/>
      <c r="S134" s="23" t="s">
        <v>66</v>
      </c>
      <c r="T134" s="11"/>
      <c r="U134" s="11"/>
      <c r="V134" s="11"/>
      <c r="W134" s="12"/>
      <c r="X134" s="31">
        <f>SUM(ENERO!X134+FEBRERO!X134+MARZO!X134)</f>
        <v>1</v>
      </c>
      <c r="Y134" s="11"/>
      <c r="Z134" s="11"/>
      <c r="AA134" s="12"/>
    </row>
    <row r="135" spans="2:41">
      <c r="B135" s="20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9"/>
      <c r="S135" s="23" t="s">
        <v>67</v>
      </c>
      <c r="T135" s="11"/>
      <c r="U135" s="11"/>
      <c r="V135" s="11"/>
      <c r="W135" s="12"/>
      <c r="X135" s="31">
        <f>SUM(ENERO!X135+FEBRERO!X135+MARZO!X135)</f>
        <v>1</v>
      </c>
      <c r="Y135" s="11"/>
      <c r="Z135" s="11"/>
      <c r="AA135" s="12"/>
    </row>
    <row r="137" spans="2:41">
      <c r="B137" s="17" t="s">
        <v>83</v>
      </c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</row>
    <row r="139" spans="2:41">
      <c r="C139" s="10" t="s">
        <v>80</v>
      </c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2"/>
      <c r="U139" s="10" t="s">
        <v>7</v>
      </c>
      <c r="V139" s="11"/>
      <c r="W139" s="11"/>
      <c r="X139" s="12"/>
      <c r="Z139" s="10" t="s">
        <v>8</v>
      </c>
      <c r="AA139" s="11"/>
      <c r="AB139" s="11"/>
      <c r="AC139" s="11"/>
      <c r="AD139" s="11"/>
      <c r="AE139" s="11"/>
      <c r="AF139" s="11"/>
      <c r="AG139" s="11"/>
      <c r="AH139" s="11"/>
      <c r="AI139" s="11"/>
      <c r="AJ139" s="12"/>
      <c r="AL139" s="13" t="s">
        <v>6</v>
      </c>
      <c r="AM139" s="11"/>
      <c r="AN139" s="11"/>
      <c r="AO139" s="12"/>
    </row>
    <row r="140" spans="2:41">
      <c r="C140" s="18" t="s">
        <v>84</v>
      </c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2"/>
      <c r="U140" s="19">
        <f>SUM(ENERO!U140+FEBRERO!U140+MARZO!U140)</f>
        <v>196</v>
      </c>
      <c r="V140" s="11"/>
      <c r="W140" s="11"/>
      <c r="X140" s="12"/>
      <c r="Z140" s="19">
        <f>SUM(ENERO!Z140+FEBRERO!Z140+MARZO!Z140)</f>
        <v>16</v>
      </c>
      <c r="AA140" s="11"/>
      <c r="AB140" s="11"/>
      <c r="AC140" s="11"/>
      <c r="AD140" s="11"/>
      <c r="AE140" s="11"/>
      <c r="AF140" s="11"/>
      <c r="AG140" s="11"/>
      <c r="AH140" s="11"/>
      <c r="AI140" s="11"/>
      <c r="AJ140" s="12"/>
      <c r="AL140" s="19">
        <f>SUM(ENERO!AL140+FEBRERO!AL140+MARZO!AL140)</f>
        <v>212</v>
      </c>
      <c r="AM140" s="11"/>
      <c r="AN140" s="11"/>
      <c r="AO140" s="12"/>
    </row>
    <row r="141" spans="2:41">
      <c r="U141" s="19">
        <f>SUM(ENERO!U141+FEBRERO!U141+MARZO!U141)</f>
        <v>0</v>
      </c>
      <c r="V141" s="11"/>
      <c r="W141" s="11"/>
      <c r="X141" s="12"/>
      <c r="Z141" s="19">
        <f>SUM(ENERO!Z141+FEBRERO!Z141+MARZO!Z141)</f>
        <v>0</v>
      </c>
      <c r="AA141" s="11"/>
      <c r="AB141" s="11"/>
      <c r="AC141" s="11"/>
      <c r="AD141" s="11"/>
      <c r="AE141" s="11"/>
      <c r="AF141" s="11"/>
      <c r="AG141" s="11"/>
      <c r="AH141" s="11"/>
      <c r="AI141" s="11"/>
      <c r="AJ141" s="12"/>
      <c r="AL141" s="19">
        <f>SUM(ENERO!AL141+FEBRERO!AL141+MARZO!AL141)</f>
        <v>0</v>
      </c>
      <c r="AM141" s="11"/>
      <c r="AN141" s="11"/>
      <c r="AO141" s="12"/>
    </row>
    <row r="143" spans="2:41">
      <c r="H143" s="17" t="s">
        <v>85</v>
      </c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</row>
    <row r="145" spans="3:41">
      <c r="C145" s="4" t="s">
        <v>86</v>
      </c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2"/>
      <c r="T145" s="13" t="s">
        <v>7</v>
      </c>
      <c r="U145" s="11"/>
      <c r="V145" s="11"/>
      <c r="W145" s="12"/>
      <c r="X145" s="13" t="s">
        <v>8</v>
      </c>
      <c r="Y145" s="11"/>
      <c r="Z145" s="11"/>
      <c r="AA145" s="11"/>
      <c r="AB145" s="11"/>
      <c r="AC145" s="11"/>
      <c r="AD145" s="11"/>
      <c r="AE145" s="11"/>
      <c r="AF145" s="11"/>
      <c r="AG145" s="12"/>
      <c r="AH145" s="13" t="s">
        <v>6</v>
      </c>
      <c r="AI145" s="11"/>
      <c r="AJ145" s="11"/>
      <c r="AK145" s="11"/>
      <c r="AL145" s="11"/>
      <c r="AM145" s="11"/>
      <c r="AN145" s="11"/>
      <c r="AO145" s="12"/>
    </row>
    <row r="146" spans="3:41">
      <c r="C146" s="18" t="s">
        <v>87</v>
      </c>
      <c r="D146" s="5"/>
      <c r="E146" s="5"/>
      <c r="F146" s="5"/>
      <c r="G146" s="5"/>
      <c r="H146" s="5"/>
      <c r="I146" s="6"/>
      <c r="J146" s="18" t="s">
        <v>88</v>
      </c>
      <c r="K146" s="18" t="s">
        <v>89</v>
      </c>
      <c r="L146" s="11"/>
      <c r="M146" s="11"/>
      <c r="N146" s="11"/>
      <c r="O146" s="11"/>
      <c r="P146" s="11"/>
      <c r="Q146" s="11"/>
      <c r="R146" s="11"/>
      <c r="S146" s="12"/>
      <c r="T146" s="19">
        <f>SUM(ENERO!T146+FEBRERO!T146+MARZO!T146)</f>
        <v>95</v>
      </c>
      <c r="U146" s="11"/>
      <c r="V146" s="11"/>
      <c r="W146" s="12"/>
      <c r="X146" s="19">
        <f>SUM(ENERO!X146+FEBRERO!X146+MARZO!X146)</f>
        <v>30</v>
      </c>
      <c r="Y146" s="11"/>
      <c r="Z146" s="11"/>
      <c r="AA146" s="11"/>
      <c r="AB146" s="11"/>
      <c r="AC146" s="11"/>
      <c r="AD146" s="11"/>
      <c r="AE146" s="11"/>
      <c r="AF146" s="11"/>
      <c r="AG146" s="12"/>
      <c r="AH146" s="19">
        <f>SUM(T146+X146)</f>
        <v>125</v>
      </c>
      <c r="AI146" s="11"/>
      <c r="AJ146" s="11"/>
      <c r="AK146" s="11"/>
      <c r="AL146" s="11"/>
      <c r="AM146" s="11"/>
      <c r="AN146" s="11"/>
      <c r="AO146" s="12"/>
    </row>
    <row r="147" spans="3:41">
      <c r="C147" s="21"/>
      <c r="D147" s="14"/>
      <c r="E147" s="14"/>
      <c r="F147" s="14"/>
      <c r="G147" s="14"/>
      <c r="H147" s="14"/>
      <c r="I147" s="22"/>
      <c r="J147" s="35"/>
      <c r="K147" s="18" t="s">
        <v>90</v>
      </c>
      <c r="L147" s="11"/>
      <c r="M147" s="11"/>
      <c r="N147" s="11"/>
      <c r="O147" s="11"/>
      <c r="P147" s="11"/>
      <c r="Q147" s="11"/>
      <c r="R147" s="11"/>
      <c r="S147" s="12"/>
      <c r="T147" s="19">
        <f>SUM(ENERO!T147+FEBRERO!T147+MARZO!T147)</f>
        <v>4</v>
      </c>
      <c r="U147" s="11"/>
      <c r="V147" s="11"/>
      <c r="W147" s="12"/>
      <c r="X147" s="19">
        <f>SUM(ENERO!X147+FEBRERO!X147+MARZO!X147)</f>
        <v>0</v>
      </c>
      <c r="Y147" s="11"/>
      <c r="Z147" s="11"/>
      <c r="AA147" s="11"/>
      <c r="AB147" s="11"/>
      <c r="AC147" s="11"/>
      <c r="AD147" s="11"/>
      <c r="AE147" s="11"/>
      <c r="AF147" s="11"/>
      <c r="AG147" s="12"/>
      <c r="AH147" s="19">
        <f t="shared" ref="AH147:AH173" si="0">SUM(T147+X147)</f>
        <v>4</v>
      </c>
      <c r="AI147" s="11"/>
      <c r="AJ147" s="11"/>
      <c r="AK147" s="11"/>
      <c r="AL147" s="11"/>
      <c r="AM147" s="11"/>
      <c r="AN147" s="11"/>
      <c r="AO147" s="12"/>
    </row>
    <row r="148" spans="3:41">
      <c r="C148" s="21"/>
      <c r="D148" s="14"/>
      <c r="E148" s="14"/>
      <c r="F148" s="14"/>
      <c r="G148" s="14"/>
      <c r="H148" s="14"/>
      <c r="I148" s="22"/>
      <c r="J148" s="18" t="s">
        <v>91</v>
      </c>
      <c r="K148" s="18" t="s">
        <v>89</v>
      </c>
      <c r="L148" s="11"/>
      <c r="M148" s="11"/>
      <c r="N148" s="11"/>
      <c r="O148" s="11"/>
      <c r="P148" s="11"/>
      <c r="Q148" s="11"/>
      <c r="R148" s="11"/>
      <c r="S148" s="12"/>
      <c r="T148" s="19">
        <f>SUM(ENERO!T148+FEBRERO!T148+MARZO!T148)</f>
        <v>6</v>
      </c>
      <c r="U148" s="11"/>
      <c r="V148" s="11"/>
      <c r="W148" s="12"/>
      <c r="X148" s="19">
        <f>SUM(ENERO!X148+FEBRERO!X148+MARZO!X148)</f>
        <v>0</v>
      </c>
      <c r="Y148" s="11"/>
      <c r="Z148" s="11"/>
      <c r="AA148" s="11"/>
      <c r="AB148" s="11"/>
      <c r="AC148" s="11"/>
      <c r="AD148" s="11"/>
      <c r="AE148" s="11"/>
      <c r="AF148" s="11"/>
      <c r="AG148" s="12"/>
      <c r="AH148" s="19">
        <f t="shared" si="0"/>
        <v>6</v>
      </c>
      <c r="AI148" s="11"/>
      <c r="AJ148" s="11"/>
      <c r="AK148" s="11"/>
      <c r="AL148" s="11"/>
      <c r="AM148" s="11"/>
      <c r="AN148" s="11"/>
      <c r="AO148" s="12"/>
    </row>
    <row r="149" spans="3:41">
      <c r="C149" s="20"/>
      <c r="D149" s="8"/>
      <c r="E149" s="8"/>
      <c r="F149" s="8"/>
      <c r="G149" s="8"/>
      <c r="H149" s="8"/>
      <c r="I149" s="9"/>
      <c r="J149" s="35"/>
      <c r="K149" s="18" t="s">
        <v>90</v>
      </c>
      <c r="L149" s="11"/>
      <c r="M149" s="11"/>
      <c r="N149" s="11"/>
      <c r="O149" s="11"/>
      <c r="P149" s="11"/>
      <c r="Q149" s="11"/>
      <c r="R149" s="11"/>
      <c r="S149" s="12"/>
      <c r="T149" s="19">
        <f>SUM(ENERO!T149+FEBRERO!T149+MARZO!T149)</f>
        <v>0</v>
      </c>
      <c r="U149" s="11"/>
      <c r="V149" s="11"/>
      <c r="W149" s="12"/>
      <c r="X149" s="19">
        <f>SUM(ENERO!X149+FEBRERO!X149+MARZO!X149)</f>
        <v>0</v>
      </c>
      <c r="Y149" s="11"/>
      <c r="Z149" s="11"/>
      <c r="AA149" s="11"/>
      <c r="AB149" s="11"/>
      <c r="AC149" s="11"/>
      <c r="AD149" s="11"/>
      <c r="AE149" s="11"/>
      <c r="AF149" s="11"/>
      <c r="AG149" s="12"/>
      <c r="AH149" s="19">
        <f t="shared" si="0"/>
        <v>0</v>
      </c>
      <c r="AI149" s="11"/>
      <c r="AJ149" s="11"/>
      <c r="AK149" s="11"/>
      <c r="AL149" s="11"/>
      <c r="AM149" s="11"/>
      <c r="AN149" s="11"/>
      <c r="AO149" s="12"/>
    </row>
    <row r="150" spans="3:41">
      <c r="C150" s="18" t="s">
        <v>92</v>
      </c>
      <c r="D150" s="5"/>
      <c r="E150" s="5"/>
      <c r="F150" s="5"/>
      <c r="G150" s="5"/>
      <c r="H150" s="5"/>
      <c r="I150" s="6"/>
      <c r="J150" s="18" t="s">
        <v>88</v>
      </c>
      <c r="K150" s="18" t="s">
        <v>89</v>
      </c>
      <c r="L150" s="11"/>
      <c r="M150" s="11"/>
      <c r="N150" s="11"/>
      <c r="O150" s="11"/>
      <c r="P150" s="11"/>
      <c r="Q150" s="11"/>
      <c r="R150" s="11"/>
      <c r="S150" s="12"/>
      <c r="T150" s="19">
        <f>SUM(ENERO!T150+FEBRERO!T150+MARZO!T150)</f>
        <v>0</v>
      </c>
      <c r="U150" s="11"/>
      <c r="V150" s="11"/>
      <c r="W150" s="12"/>
      <c r="X150" s="19">
        <f>SUM(ENERO!X150+FEBRERO!X150+MARZO!X150)</f>
        <v>0</v>
      </c>
      <c r="Y150" s="11"/>
      <c r="Z150" s="11"/>
      <c r="AA150" s="11"/>
      <c r="AB150" s="11"/>
      <c r="AC150" s="11"/>
      <c r="AD150" s="11"/>
      <c r="AE150" s="11"/>
      <c r="AF150" s="11"/>
      <c r="AG150" s="12"/>
      <c r="AH150" s="19">
        <f t="shared" si="0"/>
        <v>0</v>
      </c>
      <c r="AI150" s="11"/>
      <c r="AJ150" s="11"/>
      <c r="AK150" s="11"/>
      <c r="AL150" s="11"/>
      <c r="AM150" s="11"/>
      <c r="AN150" s="11"/>
      <c r="AO150" s="12"/>
    </row>
    <row r="151" spans="3:41">
      <c r="C151" s="21"/>
      <c r="D151" s="14"/>
      <c r="E151" s="14"/>
      <c r="F151" s="14"/>
      <c r="G151" s="14"/>
      <c r="H151" s="14"/>
      <c r="I151" s="22"/>
      <c r="J151" s="35"/>
      <c r="K151" s="18" t="s">
        <v>90</v>
      </c>
      <c r="L151" s="11"/>
      <c r="M151" s="11"/>
      <c r="N151" s="11"/>
      <c r="O151" s="11"/>
      <c r="P151" s="11"/>
      <c r="Q151" s="11"/>
      <c r="R151" s="11"/>
      <c r="S151" s="12"/>
      <c r="T151" s="19">
        <f>SUM(ENERO!T151+FEBRERO!T151+MARZO!T151)</f>
        <v>0</v>
      </c>
      <c r="U151" s="11"/>
      <c r="V151" s="11"/>
      <c r="W151" s="12"/>
      <c r="X151" s="19">
        <f>SUM(ENERO!X151+FEBRERO!X151+MARZO!X151)</f>
        <v>0</v>
      </c>
      <c r="Y151" s="11"/>
      <c r="Z151" s="11"/>
      <c r="AA151" s="11"/>
      <c r="AB151" s="11"/>
      <c r="AC151" s="11"/>
      <c r="AD151" s="11"/>
      <c r="AE151" s="11"/>
      <c r="AF151" s="11"/>
      <c r="AG151" s="12"/>
      <c r="AH151" s="19">
        <f t="shared" si="0"/>
        <v>0</v>
      </c>
      <c r="AI151" s="11"/>
      <c r="AJ151" s="11"/>
      <c r="AK151" s="11"/>
      <c r="AL151" s="11"/>
      <c r="AM151" s="11"/>
      <c r="AN151" s="11"/>
      <c r="AO151" s="12"/>
    </row>
    <row r="152" spans="3:41">
      <c r="C152" s="21"/>
      <c r="D152" s="14"/>
      <c r="E152" s="14"/>
      <c r="F152" s="14"/>
      <c r="G152" s="14"/>
      <c r="H152" s="14"/>
      <c r="I152" s="22"/>
      <c r="J152" s="18" t="s">
        <v>91</v>
      </c>
      <c r="K152" s="18" t="s">
        <v>89</v>
      </c>
      <c r="L152" s="11"/>
      <c r="M152" s="11"/>
      <c r="N152" s="11"/>
      <c r="O152" s="11"/>
      <c r="P152" s="11"/>
      <c r="Q152" s="11"/>
      <c r="R152" s="11"/>
      <c r="S152" s="12"/>
      <c r="T152" s="19">
        <f>SUM(ENERO!T152+FEBRERO!T152+MARZO!T152)</f>
        <v>0</v>
      </c>
      <c r="U152" s="11"/>
      <c r="V152" s="11"/>
      <c r="W152" s="12"/>
      <c r="X152" s="19">
        <f>SUM(ENERO!X152+FEBRERO!X152+MARZO!X152)</f>
        <v>0</v>
      </c>
      <c r="Y152" s="11"/>
      <c r="Z152" s="11"/>
      <c r="AA152" s="11"/>
      <c r="AB152" s="11"/>
      <c r="AC152" s="11"/>
      <c r="AD152" s="11"/>
      <c r="AE152" s="11"/>
      <c r="AF152" s="11"/>
      <c r="AG152" s="12"/>
      <c r="AH152" s="19">
        <f t="shared" si="0"/>
        <v>0</v>
      </c>
      <c r="AI152" s="11"/>
      <c r="AJ152" s="11"/>
      <c r="AK152" s="11"/>
      <c r="AL152" s="11"/>
      <c r="AM152" s="11"/>
      <c r="AN152" s="11"/>
      <c r="AO152" s="12"/>
    </row>
    <row r="153" spans="3:41">
      <c r="C153" s="20"/>
      <c r="D153" s="8"/>
      <c r="E153" s="8"/>
      <c r="F153" s="8"/>
      <c r="G153" s="8"/>
      <c r="H153" s="8"/>
      <c r="I153" s="9"/>
      <c r="J153" s="35"/>
      <c r="K153" s="18" t="s">
        <v>90</v>
      </c>
      <c r="L153" s="11"/>
      <c r="M153" s="11"/>
      <c r="N153" s="11"/>
      <c r="O153" s="11"/>
      <c r="P153" s="11"/>
      <c r="Q153" s="11"/>
      <c r="R153" s="11"/>
      <c r="S153" s="12"/>
      <c r="T153" s="19">
        <f>SUM(ENERO!T153+FEBRERO!T153+MARZO!T153)</f>
        <v>0</v>
      </c>
      <c r="U153" s="11"/>
      <c r="V153" s="11"/>
      <c r="W153" s="12"/>
      <c r="X153" s="19">
        <f>SUM(ENERO!X153+FEBRERO!X153+MARZO!X153)</f>
        <v>0</v>
      </c>
      <c r="Y153" s="11"/>
      <c r="Z153" s="11"/>
      <c r="AA153" s="11"/>
      <c r="AB153" s="11"/>
      <c r="AC153" s="11"/>
      <c r="AD153" s="11"/>
      <c r="AE153" s="11"/>
      <c r="AF153" s="11"/>
      <c r="AG153" s="12"/>
      <c r="AH153" s="19">
        <f t="shared" si="0"/>
        <v>0</v>
      </c>
      <c r="AI153" s="11"/>
      <c r="AJ153" s="11"/>
      <c r="AK153" s="11"/>
      <c r="AL153" s="11"/>
      <c r="AM153" s="11"/>
      <c r="AN153" s="11"/>
      <c r="AO153" s="12"/>
    </row>
    <row r="154" spans="3:41">
      <c r="C154" s="18" t="s">
        <v>93</v>
      </c>
      <c r="D154" s="5"/>
      <c r="E154" s="5"/>
      <c r="F154" s="5"/>
      <c r="G154" s="5"/>
      <c r="H154" s="5"/>
      <c r="I154" s="6"/>
      <c r="J154" s="18" t="s">
        <v>88</v>
      </c>
      <c r="K154" s="18" t="s">
        <v>89</v>
      </c>
      <c r="L154" s="11"/>
      <c r="M154" s="11"/>
      <c r="N154" s="11"/>
      <c r="O154" s="11"/>
      <c r="P154" s="11"/>
      <c r="Q154" s="11"/>
      <c r="R154" s="11"/>
      <c r="S154" s="12"/>
      <c r="T154" s="19">
        <f>SUM(ENERO!T154+FEBRERO!T154+MARZO!T154)</f>
        <v>81</v>
      </c>
      <c r="U154" s="11"/>
      <c r="V154" s="11"/>
      <c r="W154" s="12"/>
      <c r="X154" s="19">
        <f>SUM(ENERO!X154+FEBRERO!X154+MARZO!X154)</f>
        <v>25</v>
      </c>
      <c r="Y154" s="11"/>
      <c r="Z154" s="11"/>
      <c r="AA154" s="11"/>
      <c r="AB154" s="11"/>
      <c r="AC154" s="11"/>
      <c r="AD154" s="11"/>
      <c r="AE154" s="11"/>
      <c r="AF154" s="11"/>
      <c r="AG154" s="12"/>
      <c r="AH154" s="19">
        <f t="shared" si="0"/>
        <v>106</v>
      </c>
      <c r="AI154" s="11"/>
      <c r="AJ154" s="11"/>
      <c r="AK154" s="11"/>
      <c r="AL154" s="11"/>
      <c r="AM154" s="11"/>
      <c r="AN154" s="11"/>
      <c r="AO154" s="12"/>
    </row>
    <row r="155" spans="3:41">
      <c r="C155" s="21"/>
      <c r="D155" s="14"/>
      <c r="E155" s="14"/>
      <c r="F155" s="14"/>
      <c r="G155" s="14"/>
      <c r="H155" s="14"/>
      <c r="I155" s="22"/>
      <c r="J155" s="35"/>
      <c r="K155" s="18" t="s">
        <v>90</v>
      </c>
      <c r="L155" s="11"/>
      <c r="M155" s="11"/>
      <c r="N155" s="11"/>
      <c r="O155" s="11"/>
      <c r="P155" s="11"/>
      <c r="Q155" s="11"/>
      <c r="R155" s="11"/>
      <c r="S155" s="12"/>
      <c r="T155" s="19">
        <f>SUM(ENERO!T155+FEBRERO!T155+MARZO!T155)</f>
        <v>4</v>
      </c>
      <c r="U155" s="11"/>
      <c r="V155" s="11"/>
      <c r="W155" s="12"/>
      <c r="X155" s="19">
        <f>SUM(ENERO!X155+FEBRERO!X155+MARZO!X155)</f>
        <v>0</v>
      </c>
      <c r="Y155" s="11"/>
      <c r="Z155" s="11"/>
      <c r="AA155" s="11"/>
      <c r="AB155" s="11"/>
      <c r="AC155" s="11"/>
      <c r="AD155" s="11"/>
      <c r="AE155" s="11"/>
      <c r="AF155" s="11"/>
      <c r="AG155" s="12"/>
      <c r="AH155" s="19">
        <f t="shared" si="0"/>
        <v>4</v>
      </c>
      <c r="AI155" s="11"/>
      <c r="AJ155" s="11"/>
      <c r="AK155" s="11"/>
      <c r="AL155" s="11"/>
      <c r="AM155" s="11"/>
      <c r="AN155" s="11"/>
      <c r="AO155" s="12"/>
    </row>
    <row r="156" spans="3:41">
      <c r="C156" s="21"/>
      <c r="D156" s="14"/>
      <c r="E156" s="14"/>
      <c r="F156" s="14"/>
      <c r="G156" s="14"/>
      <c r="H156" s="14"/>
      <c r="I156" s="22"/>
      <c r="J156" s="18" t="s">
        <v>91</v>
      </c>
      <c r="K156" s="18" t="s">
        <v>89</v>
      </c>
      <c r="L156" s="11"/>
      <c r="M156" s="11"/>
      <c r="N156" s="11"/>
      <c r="O156" s="11"/>
      <c r="P156" s="11"/>
      <c r="Q156" s="11"/>
      <c r="R156" s="11"/>
      <c r="S156" s="12"/>
      <c r="T156" s="19">
        <f>SUM(ENERO!T156+FEBRERO!T156+MARZO!T156)</f>
        <v>5</v>
      </c>
      <c r="U156" s="11"/>
      <c r="V156" s="11"/>
      <c r="W156" s="12"/>
      <c r="X156" s="19">
        <f>SUM(ENERO!X156+FEBRERO!X156+MARZO!X156)</f>
        <v>0</v>
      </c>
      <c r="Y156" s="11"/>
      <c r="Z156" s="11"/>
      <c r="AA156" s="11"/>
      <c r="AB156" s="11"/>
      <c r="AC156" s="11"/>
      <c r="AD156" s="11"/>
      <c r="AE156" s="11"/>
      <c r="AF156" s="11"/>
      <c r="AG156" s="12"/>
      <c r="AH156" s="19">
        <f t="shared" si="0"/>
        <v>5</v>
      </c>
      <c r="AI156" s="11"/>
      <c r="AJ156" s="11"/>
      <c r="AK156" s="11"/>
      <c r="AL156" s="11"/>
      <c r="AM156" s="11"/>
      <c r="AN156" s="11"/>
      <c r="AO156" s="12"/>
    </row>
    <row r="157" spans="3:41">
      <c r="C157" s="20"/>
      <c r="D157" s="8"/>
      <c r="E157" s="8"/>
      <c r="F157" s="8"/>
      <c r="G157" s="8"/>
      <c r="H157" s="8"/>
      <c r="I157" s="9"/>
      <c r="J157" s="35"/>
      <c r="K157" s="18" t="s">
        <v>90</v>
      </c>
      <c r="L157" s="11"/>
      <c r="M157" s="11"/>
      <c r="N157" s="11"/>
      <c r="O157" s="11"/>
      <c r="P157" s="11"/>
      <c r="Q157" s="11"/>
      <c r="R157" s="11"/>
      <c r="S157" s="12"/>
      <c r="T157" s="19">
        <f>SUM(ENERO!T157+FEBRERO!T157+MARZO!T157)</f>
        <v>0</v>
      </c>
      <c r="U157" s="11"/>
      <c r="V157" s="11"/>
      <c r="W157" s="12"/>
      <c r="X157" s="19">
        <f>SUM(ENERO!X157+FEBRERO!X157+MARZO!X157)</f>
        <v>0</v>
      </c>
      <c r="Y157" s="11"/>
      <c r="Z157" s="11"/>
      <c r="AA157" s="11"/>
      <c r="AB157" s="11"/>
      <c r="AC157" s="11"/>
      <c r="AD157" s="11"/>
      <c r="AE157" s="11"/>
      <c r="AF157" s="11"/>
      <c r="AG157" s="12"/>
      <c r="AH157" s="19">
        <f t="shared" si="0"/>
        <v>0</v>
      </c>
      <c r="AI157" s="11"/>
      <c r="AJ157" s="11"/>
      <c r="AK157" s="11"/>
      <c r="AL157" s="11"/>
      <c r="AM157" s="11"/>
      <c r="AN157" s="11"/>
      <c r="AO157" s="12"/>
    </row>
    <row r="158" spans="3:41">
      <c r="C158" s="18" t="s">
        <v>94</v>
      </c>
      <c r="D158" s="5"/>
      <c r="E158" s="5"/>
      <c r="F158" s="5"/>
      <c r="G158" s="5"/>
      <c r="H158" s="5"/>
      <c r="I158" s="6"/>
      <c r="J158" s="18" t="s">
        <v>88</v>
      </c>
      <c r="K158" s="18" t="s">
        <v>89</v>
      </c>
      <c r="L158" s="11"/>
      <c r="M158" s="11"/>
      <c r="N158" s="11"/>
      <c r="O158" s="11"/>
      <c r="P158" s="11"/>
      <c r="Q158" s="11"/>
      <c r="R158" s="11"/>
      <c r="S158" s="12"/>
      <c r="T158" s="19">
        <f>SUM(ENERO!T158+FEBRERO!T158+MARZO!T158)</f>
        <v>17</v>
      </c>
      <c r="U158" s="11"/>
      <c r="V158" s="11"/>
      <c r="W158" s="12"/>
      <c r="X158" s="19">
        <f>SUM(ENERO!X158+FEBRERO!X158+MARZO!X158)</f>
        <v>2</v>
      </c>
      <c r="Y158" s="11"/>
      <c r="Z158" s="11"/>
      <c r="AA158" s="11"/>
      <c r="AB158" s="11"/>
      <c r="AC158" s="11"/>
      <c r="AD158" s="11"/>
      <c r="AE158" s="11"/>
      <c r="AF158" s="11"/>
      <c r="AG158" s="12"/>
      <c r="AH158" s="19">
        <f t="shared" si="0"/>
        <v>19</v>
      </c>
      <c r="AI158" s="11"/>
      <c r="AJ158" s="11"/>
      <c r="AK158" s="11"/>
      <c r="AL158" s="11"/>
      <c r="AM158" s="11"/>
      <c r="AN158" s="11"/>
      <c r="AO158" s="12"/>
    </row>
    <row r="159" spans="3:41">
      <c r="C159" s="21"/>
      <c r="D159" s="14"/>
      <c r="E159" s="14"/>
      <c r="F159" s="14"/>
      <c r="G159" s="14"/>
      <c r="H159" s="14"/>
      <c r="I159" s="22"/>
      <c r="J159" s="35"/>
      <c r="K159" s="18" t="s">
        <v>90</v>
      </c>
      <c r="L159" s="11"/>
      <c r="M159" s="11"/>
      <c r="N159" s="11"/>
      <c r="O159" s="11"/>
      <c r="P159" s="11"/>
      <c r="Q159" s="11"/>
      <c r="R159" s="11"/>
      <c r="S159" s="12"/>
      <c r="T159" s="19">
        <f>SUM(ENERO!T159+FEBRERO!T159+MARZO!T159)</f>
        <v>2</v>
      </c>
      <c r="U159" s="11"/>
      <c r="V159" s="11"/>
      <c r="W159" s="12"/>
      <c r="X159" s="19">
        <f>SUM(ENERO!X159+FEBRERO!X159+MARZO!X159)</f>
        <v>0</v>
      </c>
      <c r="Y159" s="11"/>
      <c r="Z159" s="11"/>
      <c r="AA159" s="11"/>
      <c r="AB159" s="11"/>
      <c r="AC159" s="11"/>
      <c r="AD159" s="11"/>
      <c r="AE159" s="11"/>
      <c r="AF159" s="11"/>
      <c r="AG159" s="12"/>
      <c r="AH159" s="19">
        <f t="shared" si="0"/>
        <v>2</v>
      </c>
      <c r="AI159" s="11"/>
      <c r="AJ159" s="11"/>
      <c r="AK159" s="11"/>
      <c r="AL159" s="11"/>
      <c r="AM159" s="11"/>
      <c r="AN159" s="11"/>
      <c r="AO159" s="12"/>
    </row>
    <row r="160" spans="3:41">
      <c r="C160" s="21"/>
      <c r="D160" s="14"/>
      <c r="E160" s="14"/>
      <c r="F160" s="14"/>
      <c r="G160" s="14"/>
      <c r="H160" s="14"/>
      <c r="I160" s="22"/>
      <c r="J160" s="18" t="s">
        <v>91</v>
      </c>
      <c r="K160" s="18" t="s">
        <v>89</v>
      </c>
      <c r="L160" s="11"/>
      <c r="M160" s="11"/>
      <c r="N160" s="11"/>
      <c r="O160" s="11"/>
      <c r="P160" s="11"/>
      <c r="Q160" s="11"/>
      <c r="R160" s="11"/>
      <c r="S160" s="12"/>
      <c r="T160" s="19">
        <f>SUM(ENERO!T160+FEBRERO!T160+MARZO!T160)</f>
        <v>1</v>
      </c>
      <c r="U160" s="11"/>
      <c r="V160" s="11"/>
      <c r="W160" s="12"/>
      <c r="X160" s="19">
        <f>SUM(ENERO!X160+FEBRERO!X160+MARZO!X160)</f>
        <v>0</v>
      </c>
      <c r="Y160" s="11"/>
      <c r="Z160" s="11"/>
      <c r="AA160" s="11"/>
      <c r="AB160" s="11"/>
      <c r="AC160" s="11"/>
      <c r="AD160" s="11"/>
      <c r="AE160" s="11"/>
      <c r="AF160" s="11"/>
      <c r="AG160" s="12"/>
      <c r="AH160" s="19">
        <f t="shared" si="0"/>
        <v>1</v>
      </c>
      <c r="AI160" s="11"/>
      <c r="AJ160" s="11"/>
      <c r="AK160" s="11"/>
      <c r="AL160" s="11"/>
      <c r="AM160" s="11"/>
      <c r="AN160" s="11"/>
      <c r="AO160" s="12"/>
    </row>
    <row r="161" spans="3:41">
      <c r="C161" s="20"/>
      <c r="D161" s="8"/>
      <c r="E161" s="8"/>
      <c r="F161" s="8"/>
      <c r="G161" s="8"/>
      <c r="H161" s="8"/>
      <c r="I161" s="9"/>
      <c r="J161" s="35"/>
      <c r="K161" s="18" t="s">
        <v>90</v>
      </c>
      <c r="L161" s="11"/>
      <c r="M161" s="11"/>
      <c r="N161" s="11"/>
      <c r="O161" s="11"/>
      <c r="P161" s="11"/>
      <c r="Q161" s="11"/>
      <c r="R161" s="11"/>
      <c r="S161" s="12"/>
      <c r="T161" s="19">
        <f>SUM(ENERO!T161+FEBRERO!T161+MARZO!T161)</f>
        <v>0</v>
      </c>
      <c r="U161" s="11"/>
      <c r="V161" s="11"/>
      <c r="W161" s="12"/>
      <c r="X161" s="19">
        <f>SUM(ENERO!X161+FEBRERO!X161+MARZO!X161)</f>
        <v>0</v>
      </c>
      <c r="Y161" s="11"/>
      <c r="Z161" s="11"/>
      <c r="AA161" s="11"/>
      <c r="AB161" s="11"/>
      <c r="AC161" s="11"/>
      <c r="AD161" s="11"/>
      <c r="AE161" s="11"/>
      <c r="AF161" s="11"/>
      <c r="AG161" s="12"/>
      <c r="AH161" s="19">
        <f t="shared" si="0"/>
        <v>0</v>
      </c>
      <c r="AI161" s="11"/>
      <c r="AJ161" s="11"/>
      <c r="AK161" s="11"/>
      <c r="AL161" s="11"/>
      <c r="AM161" s="11"/>
      <c r="AN161" s="11"/>
      <c r="AO161" s="12"/>
    </row>
    <row r="162" spans="3:41">
      <c r="C162" s="18" t="s">
        <v>95</v>
      </c>
      <c r="D162" s="5"/>
      <c r="E162" s="5"/>
      <c r="F162" s="5"/>
      <c r="G162" s="5"/>
      <c r="H162" s="5"/>
      <c r="I162" s="6"/>
      <c r="J162" s="18" t="s">
        <v>88</v>
      </c>
      <c r="K162" s="18" t="s">
        <v>89</v>
      </c>
      <c r="L162" s="11"/>
      <c r="M162" s="11"/>
      <c r="N162" s="11"/>
      <c r="O162" s="11"/>
      <c r="P162" s="11"/>
      <c r="Q162" s="11"/>
      <c r="R162" s="11"/>
      <c r="S162" s="12"/>
      <c r="T162" s="19">
        <f>SUM(ENERO!T162+FEBRERO!T162+MARZO!T162)</f>
        <v>7</v>
      </c>
      <c r="U162" s="11"/>
      <c r="V162" s="11"/>
      <c r="W162" s="12"/>
      <c r="X162" s="19">
        <f>SUM(ENERO!X162+FEBRERO!X162+MARZO!X162)</f>
        <v>3</v>
      </c>
      <c r="Y162" s="11"/>
      <c r="Z162" s="11"/>
      <c r="AA162" s="11"/>
      <c r="AB162" s="11"/>
      <c r="AC162" s="11"/>
      <c r="AD162" s="11"/>
      <c r="AE162" s="11"/>
      <c r="AF162" s="11"/>
      <c r="AG162" s="12"/>
      <c r="AH162" s="19">
        <f t="shared" si="0"/>
        <v>10</v>
      </c>
      <c r="AI162" s="11"/>
      <c r="AJ162" s="11"/>
      <c r="AK162" s="11"/>
      <c r="AL162" s="11"/>
      <c r="AM162" s="11"/>
      <c r="AN162" s="11"/>
      <c r="AO162" s="12"/>
    </row>
    <row r="163" spans="3:41">
      <c r="C163" s="21"/>
      <c r="D163" s="14"/>
      <c r="E163" s="14"/>
      <c r="F163" s="14"/>
      <c r="G163" s="14"/>
      <c r="H163" s="14"/>
      <c r="I163" s="22"/>
      <c r="J163" s="35"/>
      <c r="K163" s="18" t="s">
        <v>90</v>
      </c>
      <c r="L163" s="11"/>
      <c r="M163" s="11"/>
      <c r="N163" s="11"/>
      <c r="O163" s="11"/>
      <c r="P163" s="11"/>
      <c r="Q163" s="11"/>
      <c r="R163" s="11"/>
      <c r="S163" s="12"/>
      <c r="T163" s="19">
        <f>SUM(ENERO!T163+FEBRERO!T163+MARZO!T163)</f>
        <v>0</v>
      </c>
      <c r="U163" s="11"/>
      <c r="V163" s="11"/>
      <c r="W163" s="12"/>
      <c r="X163" s="19">
        <f>SUM(ENERO!X163+FEBRERO!X163+MARZO!X163)</f>
        <v>0</v>
      </c>
      <c r="Y163" s="11"/>
      <c r="Z163" s="11"/>
      <c r="AA163" s="11"/>
      <c r="AB163" s="11"/>
      <c r="AC163" s="11"/>
      <c r="AD163" s="11"/>
      <c r="AE163" s="11"/>
      <c r="AF163" s="11"/>
      <c r="AG163" s="12"/>
      <c r="AH163" s="19">
        <f t="shared" si="0"/>
        <v>0</v>
      </c>
      <c r="AI163" s="11"/>
      <c r="AJ163" s="11"/>
      <c r="AK163" s="11"/>
      <c r="AL163" s="11"/>
      <c r="AM163" s="11"/>
      <c r="AN163" s="11"/>
      <c r="AO163" s="12"/>
    </row>
    <row r="164" spans="3:41">
      <c r="C164" s="21"/>
      <c r="D164" s="14"/>
      <c r="E164" s="14"/>
      <c r="F164" s="14"/>
      <c r="G164" s="14"/>
      <c r="H164" s="14"/>
      <c r="I164" s="22"/>
      <c r="J164" s="18" t="s">
        <v>91</v>
      </c>
      <c r="K164" s="18" t="s">
        <v>89</v>
      </c>
      <c r="L164" s="11"/>
      <c r="M164" s="11"/>
      <c r="N164" s="11"/>
      <c r="O164" s="11"/>
      <c r="P164" s="11"/>
      <c r="Q164" s="11"/>
      <c r="R164" s="11"/>
      <c r="S164" s="12"/>
      <c r="T164" s="19">
        <f>SUM(ENERO!T164+FEBRERO!T164+MARZO!T164)</f>
        <v>0</v>
      </c>
      <c r="U164" s="11"/>
      <c r="V164" s="11"/>
      <c r="W164" s="12"/>
      <c r="X164" s="19">
        <f>SUM(ENERO!X164+FEBRERO!X164+MARZO!X164)</f>
        <v>0</v>
      </c>
      <c r="Y164" s="11"/>
      <c r="Z164" s="11"/>
      <c r="AA164" s="11"/>
      <c r="AB164" s="11"/>
      <c r="AC164" s="11"/>
      <c r="AD164" s="11"/>
      <c r="AE164" s="11"/>
      <c r="AF164" s="11"/>
      <c r="AG164" s="12"/>
      <c r="AH164" s="19">
        <f t="shared" si="0"/>
        <v>0</v>
      </c>
      <c r="AI164" s="11"/>
      <c r="AJ164" s="11"/>
      <c r="AK164" s="11"/>
      <c r="AL164" s="11"/>
      <c r="AM164" s="11"/>
      <c r="AN164" s="11"/>
      <c r="AO164" s="12"/>
    </row>
    <row r="165" spans="3:41">
      <c r="C165" s="20"/>
      <c r="D165" s="8"/>
      <c r="E165" s="8"/>
      <c r="F165" s="8"/>
      <c r="G165" s="8"/>
      <c r="H165" s="8"/>
      <c r="I165" s="9"/>
      <c r="J165" s="35"/>
      <c r="K165" s="18" t="s">
        <v>90</v>
      </c>
      <c r="L165" s="11"/>
      <c r="M165" s="11"/>
      <c r="N165" s="11"/>
      <c r="O165" s="11"/>
      <c r="P165" s="11"/>
      <c r="Q165" s="11"/>
      <c r="R165" s="11"/>
      <c r="S165" s="12"/>
      <c r="T165" s="19">
        <f>SUM(ENERO!T165+FEBRERO!T165+MARZO!T165)</f>
        <v>0</v>
      </c>
      <c r="U165" s="11"/>
      <c r="V165" s="11"/>
      <c r="W165" s="12"/>
      <c r="X165" s="19">
        <f>SUM(ENERO!X165+FEBRERO!X165+MARZO!X165)</f>
        <v>0</v>
      </c>
      <c r="Y165" s="11"/>
      <c r="Z165" s="11"/>
      <c r="AA165" s="11"/>
      <c r="AB165" s="11"/>
      <c r="AC165" s="11"/>
      <c r="AD165" s="11"/>
      <c r="AE165" s="11"/>
      <c r="AF165" s="11"/>
      <c r="AG165" s="12"/>
      <c r="AH165" s="19">
        <f t="shared" si="0"/>
        <v>0</v>
      </c>
      <c r="AI165" s="11"/>
      <c r="AJ165" s="11"/>
      <c r="AK165" s="11"/>
      <c r="AL165" s="11"/>
      <c r="AM165" s="11"/>
      <c r="AN165" s="11"/>
      <c r="AO165" s="12"/>
    </row>
    <row r="166" spans="3:41">
      <c r="C166" s="18" t="s">
        <v>96</v>
      </c>
      <c r="D166" s="5"/>
      <c r="E166" s="5"/>
      <c r="F166" s="5"/>
      <c r="G166" s="5"/>
      <c r="H166" s="5"/>
      <c r="I166" s="6"/>
      <c r="J166" s="18" t="s">
        <v>88</v>
      </c>
      <c r="K166" s="18" t="s">
        <v>89</v>
      </c>
      <c r="L166" s="11"/>
      <c r="M166" s="11"/>
      <c r="N166" s="11"/>
      <c r="O166" s="11"/>
      <c r="P166" s="11"/>
      <c r="Q166" s="11"/>
      <c r="R166" s="11"/>
      <c r="S166" s="12"/>
      <c r="T166" s="19">
        <f>SUM(ENERO!T166+FEBRERO!T166+MARZO!T166)</f>
        <v>2</v>
      </c>
      <c r="U166" s="11"/>
      <c r="V166" s="11"/>
      <c r="W166" s="12"/>
      <c r="X166" s="19">
        <f>SUM(ENERO!X166+FEBRERO!X166+MARZO!X166)</f>
        <v>0</v>
      </c>
      <c r="Y166" s="11"/>
      <c r="Z166" s="11"/>
      <c r="AA166" s="11"/>
      <c r="AB166" s="11"/>
      <c r="AC166" s="11"/>
      <c r="AD166" s="11"/>
      <c r="AE166" s="11"/>
      <c r="AF166" s="11"/>
      <c r="AG166" s="12"/>
      <c r="AH166" s="19">
        <f t="shared" si="0"/>
        <v>2</v>
      </c>
      <c r="AI166" s="11"/>
      <c r="AJ166" s="11"/>
      <c r="AK166" s="11"/>
      <c r="AL166" s="11"/>
      <c r="AM166" s="11"/>
      <c r="AN166" s="11"/>
      <c r="AO166" s="12"/>
    </row>
    <row r="167" spans="3:41">
      <c r="C167" s="21"/>
      <c r="D167" s="14"/>
      <c r="E167" s="14"/>
      <c r="F167" s="14"/>
      <c r="G167" s="14"/>
      <c r="H167" s="14"/>
      <c r="I167" s="22"/>
      <c r="J167" s="35"/>
      <c r="K167" s="18" t="s">
        <v>90</v>
      </c>
      <c r="L167" s="11"/>
      <c r="M167" s="11"/>
      <c r="N167" s="11"/>
      <c r="O167" s="11"/>
      <c r="P167" s="11"/>
      <c r="Q167" s="11"/>
      <c r="R167" s="11"/>
      <c r="S167" s="12"/>
      <c r="T167" s="19">
        <f>SUM(ENERO!T167+FEBRERO!T167+MARZO!T167)</f>
        <v>1</v>
      </c>
      <c r="U167" s="11"/>
      <c r="V167" s="11"/>
      <c r="W167" s="12"/>
      <c r="X167" s="19">
        <f>SUM(ENERO!X167+FEBRERO!X167+MARZO!X167)</f>
        <v>0</v>
      </c>
      <c r="Y167" s="11"/>
      <c r="Z167" s="11"/>
      <c r="AA167" s="11"/>
      <c r="AB167" s="11"/>
      <c r="AC167" s="11"/>
      <c r="AD167" s="11"/>
      <c r="AE167" s="11"/>
      <c r="AF167" s="11"/>
      <c r="AG167" s="12"/>
      <c r="AH167" s="19">
        <f t="shared" si="0"/>
        <v>1</v>
      </c>
      <c r="AI167" s="11"/>
      <c r="AJ167" s="11"/>
      <c r="AK167" s="11"/>
      <c r="AL167" s="11"/>
      <c r="AM167" s="11"/>
      <c r="AN167" s="11"/>
      <c r="AO167" s="12"/>
    </row>
    <row r="168" spans="3:41">
      <c r="C168" s="21"/>
      <c r="D168" s="14"/>
      <c r="E168" s="14"/>
      <c r="F168" s="14"/>
      <c r="G168" s="14"/>
      <c r="H168" s="14"/>
      <c r="I168" s="22"/>
      <c r="J168" s="18" t="s">
        <v>91</v>
      </c>
      <c r="K168" s="18" t="s">
        <v>89</v>
      </c>
      <c r="L168" s="11"/>
      <c r="M168" s="11"/>
      <c r="N168" s="11"/>
      <c r="O168" s="11"/>
      <c r="P168" s="11"/>
      <c r="Q168" s="11"/>
      <c r="R168" s="11"/>
      <c r="S168" s="12"/>
      <c r="T168" s="19">
        <f>SUM(ENERO!T168+FEBRERO!T168+MARZO!T168)</f>
        <v>3</v>
      </c>
      <c r="U168" s="11"/>
      <c r="V168" s="11"/>
      <c r="W168" s="12"/>
      <c r="X168" s="19">
        <f>SUM(ENERO!X168+FEBRERO!X168+MARZO!X168)</f>
        <v>0</v>
      </c>
      <c r="Y168" s="11"/>
      <c r="Z168" s="11"/>
      <c r="AA168" s="11"/>
      <c r="AB168" s="11"/>
      <c r="AC168" s="11"/>
      <c r="AD168" s="11"/>
      <c r="AE168" s="11"/>
      <c r="AF168" s="11"/>
      <c r="AG168" s="12"/>
      <c r="AH168" s="19">
        <f t="shared" si="0"/>
        <v>3</v>
      </c>
      <c r="AI168" s="11"/>
      <c r="AJ168" s="11"/>
      <c r="AK168" s="11"/>
      <c r="AL168" s="11"/>
      <c r="AM168" s="11"/>
      <c r="AN168" s="11"/>
      <c r="AO168" s="12"/>
    </row>
    <row r="169" spans="3:41">
      <c r="C169" s="20"/>
      <c r="D169" s="8"/>
      <c r="E169" s="8"/>
      <c r="F169" s="8"/>
      <c r="G169" s="8"/>
      <c r="H169" s="8"/>
      <c r="I169" s="9"/>
      <c r="J169" s="35"/>
      <c r="K169" s="18" t="s">
        <v>90</v>
      </c>
      <c r="L169" s="11"/>
      <c r="M169" s="11"/>
      <c r="N169" s="11"/>
      <c r="O169" s="11"/>
      <c r="P169" s="11"/>
      <c r="Q169" s="11"/>
      <c r="R169" s="11"/>
      <c r="S169" s="12"/>
      <c r="T169" s="19">
        <f>SUM(ENERO!T169+FEBRERO!T169+MARZO!T169)</f>
        <v>0</v>
      </c>
      <c r="U169" s="11"/>
      <c r="V169" s="11"/>
      <c r="W169" s="12"/>
      <c r="X169" s="19">
        <f>SUM(ENERO!X169+FEBRERO!X169+MARZO!X169)</f>
        <v>0</v>
      </c>
      <c r="Y169" s="11"/>
      <c r="Z169" s="11"/>
      <c r="AA169" s="11"/>
      <c r="AB169" s="11"/>
      <c r="AC169" s="11"/>
      <c r="AD169" s="11"/>
      <c r="AE169" s="11"/>
      <c r="AF169" s="11"/>
      <c r="AG169" s="12"/>
      <c r="AH169" s="19">
        <f t="shared" si="0"/>
        <v>0</v>
      </c>
      <c r="AI169" s="11"/>
      <c r="AJ169" s="11"/>
      <c r="AK169" s="11"/>
      <c r="AL169" s="11"/>
      <c r="AM169" s="11"/>
      <c r="AN169" s="11"/>
      <c r="AO169" s="12"/>
    </row>
    <row r="170" spans="3:41">
      <c r="C170" s="18" t="s">
        <v>97</v>
      </c>
      <c r="D170" s="5"/>
      <c r="E170" s="5"/>
      <c r="F170" s="5"/>
      <c r="G170" s="5"/>
      <c r="H170" s="5"/>
      <c r="I170" s="6"/>
      <c r="J170" s="18" t="s">
        <v>88</v>
      </c>
      <c r="K170" s="18" t="s">
        <v>89</v>
      </c>
      <c r="L170" s="11"/>
      <c r="M170" s="11"/>
      <c r="N170" s="11"/>
      <c r="O170" s="11"/>
      <c r="P170" s="11"/>
      <c r="Q170" s="11"/>
      <c r="R170" s="11"/>
      <c r="S170" s="12"/>
      <c r="T170" s="19">
        <f>SUM(ENERO!T170+FEBRERO!T170+MARZO!T170)</f>
        <v>23</v>
      </c>
      <c r="U170" s="11"/>
      <c r="V170" s="11"/>
      <c r="W170" s="12"/>
      <c r="X170" s="19">
        <f>SUM(ENERO!X170+FEBRERO!X170+MARZO!X170)</f>
        <v>7</v>
      </c>
      <c r="Y170" s="11"/>
      <c r="Z170" s="11"/>
      <c r="AA170" s="11"/>
      <c r="AB170" s="11"/>
      <c r="AC170" s="11"/>
      <c r="AD170" s="11"/>
      <c r="AE170" s="11"/>
      <c r="AF170" s="11"/>
      <c r="AG170" s="12"/>
      <c r="AH170" s="19">
        <f t="shared" si="0"/>
        <v>30</v>
      </c>
      <c r="AI170" s="11"/>
      <c r="AJ170" s="11"/>
      <c r="AK170" s="11"/>
      <c r="AL170" s="11"/>
      <c r="AM170" s="11"/>
      <c r="AN170" s="11"/>
      <c r="AO170" s="12"/>
    </row>
    <row r="171" spans="3:41">
      <c r="C171" s="21"/>
      <c r="D171" s="14"/>
      <c r="E171" s="14"/>
      <c r="F171" s="14"/>
      <c r="G171" s="14"/>
      <c r="H171" s="14"/>
      <c r="I171" s="22"/>
      <c r="J171" s="35"/>
      <c r="K171" s="18" t="s">
        <v>90</v>
      </c>
      <c r="L171" s="11"/>
      <c r="M171" s="11"/>
      <c r="N171" s="11"/>
      <c r="O171" s="11"/>
      <c r="P171" s="11"/>
      <c r="Q171" s="11"/>
      <c r="R171" s="11"/>
      <c r="S171" s="12"/>
      <c r="T171" s="19">
        <f>SUM(ENERO!T171+FEBRERO!T171+MARZO!T171)</f>
        <v>2</v>
      </c>
      <c r="U171" s="11"/>
      <c r="V171" s="11"/>
      <c r="W171" s="12"/>
      <c r="X171" s="19">
        <f>SUM(ENERO!X171+FEBRERO!X171+MARZO!X171)</f>
        <v>0</v>
      </c>
      <c r="Y171" s="11"/>
      <c r="Z171" s="11"/>
      <c r="AA171" s="11"/>
      <c r="AB171" s="11"/>
      <c r="AC171" s="11"/>
      <c r="AD171" s="11"/>
      <c r="AE171" s="11"/>
      <c r="AF171" s="11"/>
      <c r="AG171" s="12"/>
      <c r="AH171" s="19">
        <f t="shared" si="0"/>
        <v>2</v>
      </c>
      <c r="AI171" s="11"/>
      <c r="AJ171" s="11"/>
      <c r="AK171" s="11"/>
      <c r="AL171" s="11"/>
      <c r="AM171" s="11"/>
      <c r="AN171" s="11"/>
      <c r="AO171" s="12"/>
    </row>
    <row r="172" spans="3:41">
      <c r="C172" s="21"/>
      <c r="D172" s="14"/>
      <c r="E172" s="14"/>
      <c r="F172" s="14"/>
      <c r="G172" s="14"/>
      <c r="H172" s="14"/>
      <c r="I172" s="22"/>
      <c r="J172" s="18" t="s">
        <v>91</v>
      </c>
      <c r="K172" s="18" t="s">
        <v>89</v>
      </c>
      <c r="L172" s="11"/>
      <c r="M172" s="11"/>
      <c r="N172" s="11"/>
      <c r="O172" s="11"/>
      <c r="P172" s="11"/>
      <c r="Q172" s="11"/>
      <c r="R172" s="11"/>
      <c r="S172" s="12"/>
      <c r="T172" s="19">
        <f>SUM(ENERO!T172+FEBRERO!T172+MARZO!T172)</f>
        <v>0</v>
      </c>
      <c r="U172" s="11"/>
      <c r="V172" s="11"/>
      <c r="W172" s="12"/>
      <c r="X172" s="19">
        <f>SUM(ENERO!X172+FEBRERO!X172+MARZO!X172)</f>
        <v>0</v>
      </c>
      <c r="Y172" s="11"/>
      <c r="Z172" s="11"/>
      <c r="AA172" s="11"/>
      <c r="AB172" s="11"/>
      <c r="AC172" s="11"/>
      <c r="AD172" s="11"/>
      <c r="AE172" s="11"/>
      <c r="AF172" s="11"/>
      <c r="AG172" s="12"/>
      <c r="AH172" s="19">
        <f t="shared" si="0"/>
        <v>0</v>
      </c>
      <c r="AI172" s="11"/>
      <c r="AJ172" s="11"/>
      <c r="AK172" s="11"/>
      <c r="AL172" s="11"/>
      <c r="AM172" s="11"/>
      <c r="AN172" s="11"/>
      <c r="AO172" s="12"/>
    </row>
    <row r="173" spans="3:41">
      <c r="C173" s="20"/>
      <c r="D173" s="8"/>
      <c r="E173" s="8"/>
      <c r="F173" s="8"/>
      <c r="G173" s="8"/>
      <c r="H173" s="8"/>
      <c r="I173" s="9"/>
      <c r="J173" s="35"/>
      <c r="K173" s="18" t="s">
        <v>90</v>
      </c>
      <c r="L173" s="11"/>
      <c r="M173" s="11"/>
      <c r="N173" s="11"/>
      <c r="O173" s="11"/>
      <c r="P173" s="11"/>
      <c r="Q173" s="11"/>
      <c r="R173" s="11"/>
      <c r="S173" s="12"/>
      <c r="T173" s="19">
        <f>SUM(ENERO!T173+FEBRERO!T173+MARZO!T173)</f>
        <v>0</v>
      </c>
      <c r="U173" s="11"/>
      <c r="V173" s="11"/>
      <c r="W173" s="12"/>
      <c r="X173" s="19">
        <f>SUM(ENERO!X173+FEBRERO!X173+MARZO!X173)</f>
        <v>0</v>
      </c>
      <c r="Y173" s="11"/>
      <c r="Z173" s="11"/>
      <c r="AA173" s="11"/>
      <c r="AB173" s="11"/>
      <c r="AC173" s="11"/>
      <c r="AD173" s="11"/>
      <c r="AE173" s="11"/>
      <c r="AF173" s="11"/>
      <c r="AG173" s="12"/>
      <c r="AH173" s="19">
        <f t="shared" si="0"/>
        <v>0</v>
      </c>
      <c r="AI173" s="11"/>
      <c r="AJ173" s="11"/>
      <c r="AK173" s="11"/>
      <c r="AL173" s="11"/>
      <c r="AM173" s="11"/>
      <c r="AN173" s="11"/>
      <c r="AO173" s="12"/>
    </row>
    <row r="175" spans="3:41">
      <c r="H175" s="17" t="s">
        <v>98</v>
      </c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</row>
    <row r="177" spans="2:39">
      <c r="B177" s="4" t="s">
        <v>99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2"/>
      <c r="S177" s="10" t="s">
        <v>7</v>
      </c>
      <c r="T177" s="11"/>
      <c r="U177" s="12"/>
      <c r="W177" s="10" t="s">
        <v>8</v>
      </c>
      <c r="X177" s="11"/>
      <c r="Y177" s="11"/>
      <c r="Z177" s="11"/>
      <c r="AA177" s="11"/>
      <c r="AB177" s="11"/>
      <c r="AC177" s="11"/>
      <c r="AD177" s="11"/>
      <c r="AE177" s="11"/>
      <c r="AF177" s="12"/>
      <c r="AG177" s="13" t="s">
        <v>6</v>
      </c>
      <c r="AH177" s="11"/>
      <c r="AI177" s="11"/>
      <c r="AJ177" s="11"/>
      <c r="AK177" s="11"/>
      <c r="AL177" s="11"/>
      <c r="AM177" s="12"/>
    </row>
    <row r="178" spans="2:39">
      <c r="B178" s="18" t="s">
        <v>100</v>
      </c>
      <c r="C178" s="5"/>
      <c r="D178" s="5"/>
      <c r="E178" s="5"/>
      <c r="F178" s="5"/>
      <c r="G178" s="5"/>
      <c r="H178" s="6"/>
      <c r="I178" s="18" t="s">
        <v>101</v>
      </c>
      <c r="J178" s="11"/>
      <c r="K178" s="11"/>
      <c r="L178" s="11"/>
      <c r="M178" s="11"/>
      <c r="N178" s="11"/>
      <c r="O178" s="11"/>
      <c r="P178" s="11"/>
      <c r="Q178" s="11"/>
      <c r="R178" s="12"/>
      <c r="S178" s="19">
        <f>SUM(ENERO!S178+FEBRERO!S178+MARZO!S178)</f>
        <v>52</v>
      </c>
      <c r="T178" s="11"/>
      <c r="U178" s="12"/>
      <c r="W178" s="19">
        <f>SUM(ENERO!W178+FEBRERO!W178+MARZO!W178)</f>
        <v>5</v>
      </c>
      <c r="X178" s="11"/>
      <c r="Y178" s="11"/>
      <c r="Z178" s="11"/>
      <c r="AA178" s="11"/>
      <c r="AB178" s="11"/>
      <c r="AC178" s="11"/>
      <c r="AD178" s="11"/>
      <c r="AE178" s="11"/>
      <c r="AF178" s="12"/>
      <c r="AG178" s="19">
        <f>SUM(ENERO!AG178+FEBRERO!AG178+MARZO!AG178)</f>
        <v>57</v>
      </c>
      <c r="AH178" s="11"/>
      <c r="AI178" s="11"/>
      <c r="AJ178" s="11"/>
      <c r="AK178" s="11"/>
      <c r="AL178" s="11"/>
      <c r="AM178" s="12"/>
    </row>
    <row r="179" spans="2:39">
      <c r="B179" s="21"/>
      <c r="C179" s="14"/>
      <c r="D179" s="14"/>
      <c r="E179" s="14"/>
      <c r="F179" s="14"/>
      <c r="G179" s="14"/>
      <c r="H179" s="22"/>
      <c r="I179" s="18" t="s">
        <v>102</v>
      </c>
      <c r="J179" s="11"/>
      <c r="K179" s="11"/>
      <c r="L179" s="11"/>
      <c r="M179" s="11"/>
      <c r="N179" s="11"/>
      <c r="O179" s="11"/>
      <c r="P179" s="11"/>
      <c r="Q179" s="11"/>
      <c r="R179" s="12"/>
      <c r="S179" s="19">
        <f>SUM(ENERO!S179+FEBRERO!S179+MARZO!S179)</f>
        <v>0</v>
      </c>
      <c r="T179" s="11"/>
      <c r="U179" s="12"/>
      <c r="W179" s="19">
        <f>SUM(ENERO!W179+FEBRERO!W179+MARZO!W179)</f>
        <v>0</v>
      </c>
      <c r="X179" s="11"/>
      <c r="Y179" s="11"/>
      <c r="Z179" s="11"/>
      <c r="AA179" s="11"/>
      <c r="AB179" s="11"/>
      <c r="AC179" s="11"/>
      <c r="AD179" s="11"/>
      <c r="AE179" s="11"/>
      <c r="AF179" s="12"/>
      <c r="AG179" s="19">
        <f>SUM(ENERO!AG179+FEBRERO!AG179+MARZO!AG179)</f>
        <v>0</v>
      </c>
      <c r="AH179" s="11"/>
      <c r="AI179" s="11"/>
      <c r="AJ179" s="11"/>
      <c r="AK179" s="11"/>
      <c r="AL179" s="11"/>
      <c r="AM179" s="12"/>
    </row>
    <row r="180" spans="2:39">
      <c r="B180" s="21"/>
      <c r="C180" s="14"/>
      <c r="D180" s="14"/>
      <c r="E180" s="14"/>
      <c r="F180" s="14"/>
      <c r="G180" s="14"/>
      <c r="H180" s="22"/>
      <c r="I180" s="18" t="s">
        <v>103</v>
      </c>
      <c r="J180" s="11"/>
      <c r="K180" s="11"/>
      <c r="L180" s="11"/>
      <c r="M180" s="11"/>
      <c r="N180" s="11"/>
      <c r="O180" s="11"/>
      <c r="P180" s="11"/>
      <c r="Q180" s="11"/>
      <c r="R180" s="12"/>
      <c r="S180" s="19">
        <f>SUM(ENERO!S180+FEBRERO!S180+MARZO!S180)</f>
        <v>0</v>
      </c>
      <c r="T180" s="11"/>
      <c r="U180" s="12"/>
      <c r="W180" s="19">
        <f>SUM(ENERO!W180+FEBRERO!W180+MARZO!W180)</f>
        <v>0</v>
      </c>
      <c r="X180" s="11"/>
      <c r="Y180" s="11"/>
      <c r="Z180" s="11"/>
      <c r="AA180" s="11"/>
      <c r="AB180" s="11"/>
      <c r="AC180" s="11"/>
      <c r="AD180" s="11"/>
      <c r="AE180" s="11"/>
      <c r="AF180" s="12"/>
      <c r="AG180" s="19">
        <f>SUM(ENERO!AG180+FEBRERO!AG180+MARZO!AG180)</f>
        <v>0</v>
      </c>
      <c r="AH180" s="11"/>
      <c r="AI180" s="11"/>
      <c r="AJ180" s="11"/>
      <c r="AK180" s="11"/>
      <c r="AL180" s="11"/>
      <c r="AM180" s="12"/>
    </row>
    <row r="181" spans="2:39">
      <c r="B181" s="21"/>
      <c r="C181" s="14"/>
      <c r="D181" s="14"/>
      <c r="E181" s="14"/>
      <c r="F181" s="14"/>
      <c r="G181" s="14"/>
      <c r="H181" s="22"/>
      <c r="I181" s="18" t="s">
        <v>104</v>
      </c>
      <c r="J181" s="11"/>
      <c r="K181" s="11"/>
      <c r="L181" s="11"/>
      <c r="M181" s="11"/>
      <c r="N181" s="11"/>
      <c r="O181" s="11"/>
      <c r="P181" s="11"/>
      <c r="Q181" s="11"/>
      <c r="R181" s="12"/>
      <c r="S181" s="19">
        <f>SUM(ENERO!S181+FEBRERO!S181+MARZO!S181)</f>
        <v>0</v>
      </c>
      <c r="T181" s="11"/>
      <c r="U181" s="12"/>
      <c r="W181" s="19">
        <f>SUM(ENERO!W181+FEBRERO!W181+MARZO!W181)</f>
        <v>0</v>
      </c>
      <c r="X181" s="11"/>
      <c r="Y181" s="11"/>
      <c r="Z181" s="11"/>
      <c r="AA181" s="11"/>
      <c r="AB181" s="11"/>
      <c r="AC181" s="11"/>
      <c r="AD181" s="11"/>
      <c r="AE181" s="11"/>
      <c r="AF181" s="12"/>
      <c r="AG181" s="19">
        <f>SUM(ENERO!AG181+FEBRERO!AG181+MARZO!AG181)</f>
        <v>0</v>
      </c>
      <c r="AH181" s="11"/>
      <c r="AI181" s="11"/>
      <c r="AJ181" s="11"/>
      <c r="AK181" s="11"/>
      <c r="AL181" s="11"/>
      <c r="AM181" s="12"/>
    </row>
    <row r="182" spans="2:39">
      <c r="B182" s="20"/>
      <c r="C182" s="8"/>
      <c r="D182" s="8"/>
      <c r="E182" s="8"/>
      <c r="F182" s="8"/>
      <c r="G182" s="8"/>
      <c r="H182" s="9"/>
      <c r="I182" s="18" t="s">
        <v>105</v>
      </c>
      <c r="J182" s="11"/>
      <c r="K182" s="11"/>
      <c r="L182" s="11"/>
      <c r="M182" s="11"/>
      <c r="N182" s="11"/>
      <c r="O182" s="11"/>
      <c r="P182" s="11"/>
      <c r="Q182" s="11"/>
      <c r="R182" s="12"/>
      <c r="S182" s="19">
        <f>SUM(ENERO!S182+FEBRERO!S182+MARZO!S182)</f>
        <v>32</v>
      </c>
      <c r="T182" s="11"/>
      <c r="U182" s="12"/>
      <c r="W182" s="19">
        <f>SUM(ENERO!W182+FEBRERO!W182+MARZO!W182)</f>
        <v>31</v>
      </c>
      <c r="X182" s="11"/>
      <c r="Y182" s="11"/>
      <c r="Z182" s="11"/>
      <c r="AA182" s="11"/>
      <c r="AB182" s="11"/>
      <c r="AC182" s="11"/>
      <c r="AD182" s="11"/>
      <c r="AE182" s="11"/>
      <c r="AF182" s="12"/>
      <c r="AG182" s="19">
        <f>SUM(ENERO!AG182+FEBRERO!AG182+MARZO!AG182)</f>
        <v>63</v>
      </c>
      <c r="AH182" s="11"/>
      <c r="AI182" s="11"/>
      <c r="AJ182" s="11"/>
      <c r="AK182" s="11"/>
      <c r="AL182" s="11"/>
      <c r="AM182" s="12"/>
    </row>
    <row r="183" spans="2:39">
      <c r="B183" s="18" t="s">
        <v>106</v>
      </c>
      <c r="C183" s="5"/>
      <c r="D183" s="5"/>
      <c r="E183" s="5"/>
      <c r="F183" s="5"/>
      <c r="G183" s="5"/>
      <c r="H183" s="6"/>
      <c r="I183" s="18" t="s">
        <v>107</v>
      </c>
      <c r="J183" s="11"/>
      <c r="K183" s="11"/>
      <c r="L183" s="11"/>
      <c r="M183" s="11"/>
      <c r="N183" s="11"/>
      <c r="O183" s="11"/>
      <c r="P183" s="11"/>
      <c r="Q183" s="11"/>
      <c r="R183" s="12"/>
      <c r="S183" s="19">
        <f>SUM(ENERO!S183+FEBRERO!S183+MARZO!S183)</f>
        <v>20</v>
      </c>
      <c r="T183" s="11"/>
      <c r="U183" s="12"/>
      <c r="W183" s="19">
        <f>SUM(ENERO!W183+FEBRERO!W183+MARZO!W183)</f>
        <v>1</v>
      </c>
      <c r="X183" s="11"/>
      <c r="Y183" s="11"/>
      <c r="Z183" s="11"/>
      <c r="AA183" s="11"/>
      <c r="AB183" s="11"/>
      <c r="AC183" s="11"/>
      <c r="AD183" s="11"/>
      <c r="AE183" s="11"/>
      <c r="AF183" s="12"/>
      <c r="AG183" s="19">
        <f>SUM(ENERO!AG183+FEBRERO!AG183+MARZO!AG183)</f>
        <v>21</v>
      </c>
      <c r="AH183" s="11"/>
      <c r="AI183" s="11"/>
      <c r="AJ183" s="11"/>
      <c r="AK183" s="11"/>
      <c r="AL183" s="11"/>
      <c r="AM183" s="12"/>
    </row>
    <row r="184" spans="2:39">
      <c r="B184" s="21"/>
      <c r="C184" s="14"/>
      <c r="D184" s="14"/>
      <c r="E184" s="14"/>
      <c r="F184" s="14"/>
      <c r="G184" s="14"/>
      <c r="H184" s="22"/>
      <c r="I184" s="18" t="s">
        <v>108</v>
      </c>
      <c r="J184" s="11"/>
      <c r="K184" s="11"/>
      <c r="L184" s="11"/>
      <c r="M184" s="11"/>
      <c r="N184" s="11"/>
      <c r="O184" s="11"/>
      <c r="P184" s="11"/>
      <c r="Q184" s="11"/>
      <c r="R184" s="12"/>
      <c r="S184" s="19">
        <f>SUM(ENERO!S184+FEBRERO!S184+MARZO!S184)</f>
        <v>0</v>
      </c>
      <c r="T184" s="11"/>
      <c r="U184" s="12"/>
      <c r="W184" s="19">
        <f>SUM(ENERO!W184+FEBRERO!W184+MARZO!W184)</f>
        <v>0</v>
      </c>
      <c r="X184" s="11"/>
      <c r="Y184" s="11"/>
      <c r="Z184" s="11"/>
      <c r="AA184" s="11"/>
      <c r="AB184" s="11"/>
      <c r="AC184" s="11"/>
      <c r="AD184" s="11"/>
      <c r="AE184" s="11"/>
      <c r="AF184" s="12"/>
      <c r="AG184" s="19">
        <f>SUM(ENERO!AG184+FEBRERO!AG184+MARZO!AG184)</f>
        <v>0</v>
      </c>
      <c r="AH184" s="11"/>
      <c r="AI184" s="11"/>
      <c r="AJ184" s="11"/>
      <c r="AK184" s="11"/>
      <c r="AL184" s="11"/>
      <c r="AM184" s="12"/>
    </row>
    <row r="185" spans="2:39">
      <c r="B185" s="21"/>
      <c r="C185" s="14"/>
      <c r="D185" s="14"/>
      <c r="E185" s="14"/>
      <c r="F185" s="14"/>
      <c r="G185" s="14"/>
      <c r="H185" s="22"/>
      <c r="I185" s="18" t="s">
        <v>109</v>
      </c>
      <c r="J185" s="11"/>
      <c r="K185" s="11"/>
      <c r="L185" s="11"/>
      <c r="M185" s="11"/>
      <c r="N185" s="11"/>
      <c r="O185" s="11"/>
      <c r="P185" s="11"/>
      <c r="Q185" s="11"/>
      <c r="R185" s="12"/>
      <c r="S185" s="19">
        <f>SUM(ENERO!S185+FEBRERO!S185+MARZO!S185)</f>
        <v>0</v>
      </c>
      <c r="T185" s="11"/>
      <c r="U185" s="12"/>
      <c r="W185" s="19">
        <f>SUM(ENERO!W185+FEBRERO!W185+MARZO!W185)</f>
        <v>0</v>
      </c>
      <c r="X185" s="11"/>
      <c r="Y185" s="11"/>
      <c r="Z185" s="11"/>
      <c r="AA185" s="11"/>
      <c r="AB185" s="11"/>
      <c r="AC185" s="11"/>
      <c r="AD185" s="11"/>
      <c r="AE185" s="11"/>
      <c r="AF185" s="12"/>
      <c r="AG185" s="19">
        <f>SUM(ENERO!AG185+FEBRERO!AG185+MARZO!AG185)</f>
        <v>0</v>
      </c>
      <c r="AH185" s="11"/>
      <c r="AI185" s="11"/>
      <c r="AJ185" s="11"/>
      <c r="AK185" s="11"/>
      <c r="AL185" s="11"/>
      <c r="AM185" s="12"/>
    </row>
    <row r="186" spans="2:39">
      <c r="B186" s="21"/>
      <c r="C186" s="14"/>
      <c r="D186" s="14"/>
      <c r="E186" s="14"/>
      <c r="F186" s="14"/>
      <c r="G186" s="14"/>
      <c r="H186" s="22"/>
      <c r="I186" s="18" t="s">
        <v>110</v>
      </c>
      <c r="J186" s="11"/>
      <c r="K186" s="11"/>
      <c r="L186" s="11"/>
      <c r="M186" s="11"/>
      <c r="N186" s="11"/>
      <c r="O186" s="11"/>
      <c r="P186" s="11"/>
      <c r="Q186" s="11"/>
      <c r="R186" s="12"/>
      <c r="S186" s="19">
        <f>SUM(ENERO!S186+FEBRERO!S186+MARZO!S186)</f>
        <v>0</v>
      </c>
      <c r="T186" s="11"/>
      <c r="U186" s="12"/>
      <c r="W186" s="19">
        <f>SUM(ENERO!W186+FEBRERO!W186+MARZO!W186)</f>
        <v>0</v>
      </c>
      <c r="X186" s="11"/>
      <c r="Y186" s="11"/>
      <c r="Z186" s="11"/>
      <c r="AA186" s="11"/>
      <c r="AB186" s="11"/>
      <c r="AC186" s="11"/>
      <c r="AD186" s="11"/>
      <c r="AE186" s="11"/>
      <c r="AF186" s="12"/>
      <c r="AG186" s="19">
        <f>SUM(ENERO!AG186+FEBRERO!AG186+MARZO!AG186)</f>
        <v>0</v>
      </c>
      <c r="AH186" s="11"/>
      <c r="AI186" s="11"/>
      <c r="AJ186" s="11"/>
      <c r="AK186" s="11"/>
      <c r="AL186" s="11"/>
      <c r="AM186" s="12"/>
    </row>
    <row r="187" spans="2:39">
      <c r="B187" s="21"/>
      <c r="C187" s="14"/>
      <c r="D187" s="14"/>
      <c r="E187" s="14"/>
      <c r="F187" s="14"/>
      <c r="G187" s="14"/>
      <c r="H187" s="22"/>
      <c r="I187" s="18" t="s">
        <v>111</v>
      </c>
      <c r="J187" s="11"/>
      <c r="K187" s="11"/>
      <c r="L187" s="11"/>
      <c r="M187" s="11"/>
      <c r="N187" s="11"/>
      <c r="O187" s="11"/>
      <c r="P187" s="11"/>
      <c r="Q187" s="11"/>
      <c r="R187" s="12"/>
      <c r="S187" s="19">
        <f>SUM(ENERO!S187+FEBRERO!S187+MARZO!S187)</f>
        <v>31</v>
      </c>
      <c r="T187" s="11"/>
      <c r="U187" s="12"/>
      <c r="W187" s="19">
        <f>SUM(ENERO!W187+FEBRERO!W187+MARZO!W187)</f>
        <v>31</v>
      </c>
      <c r="X187" s="11"/>
      <c r="Y187" s="11"/>
      <c r="Z187" s="11"/>
      <c r="AA187" s="11"/>
      <c r="AB187" s="11"/>
      <c r="AC187" s="11"/>
      <c r="AD187" s="11"/>
      <c r="AE187" s="11"/>
      <c r="AF187" s="12"/>
      <c r="AG187" s="19">
        <f>SUM(ENERO!AG187+FEBRERO!AG187+MARZO!AG187)</f>
        <v>62</v>
      </c>
      <c r="AH187" s="11"/>
      <c r="AI187" s="11"/>
      <c r="AJ187" s="11"/>
      <c r="AK187" s="11"/>
      <c r="AL187" s="11"/>
      <c r="AM187" s="12"/>
    </row>
    <row r="188" spans="2:39">
      <c r="B188" s="20"/>
      <c r="C188" s="8"/>
      <c r="D188" s="8"/>
      <c r="E188" s="8"/>
      <c r="F188" s="8"/>
      <c r="G188" s="8"/>
      <c r="H188" s="9"/>
      <c r="I188" s="18" t="s">
        <v>112</v>
      </c>
      <c r="J188" s="11"/>
      <c r="K188" s="11"/>
      <c r="L188" s="11"/>
      <c r="M188" s="11"/>
      <c r="N188" s="11"/>
      <c r="O188" s="11"/>
      <c r="P188" s="11"/>
      <c r="Q188" s="11"/>
      <c r="R188" s="12"/>
      <c r="S188" s="19">
        <f>SUM(ENERO!S188+FEBRERO!S188+MARZO!S188)</f>
        <v>0</v>
      </c>
      <c r="T188" s="11"/>
      <c r="U188" s="12"/>
      <c r="W188" s="19">
        <f>SUM(ENERO!W188+FEBRERO!W188+MARZO!W188)</f>
        <v>0</v>
      </c>
      <c r="X188" s="11"/>
      <c r="Y188" s="11"/>
      <c r="Z188" s="11"/>
      <c r="AA188" s="11"/>
      <c r="AB188" s="11"/>
      <c r="AC188" s="11"/>
      <c r="AD188" s="11"/>
      <c r="AE188" s="11"/>
      <c r="AF188" s="12"/>
      <c r="AG188" s="19">
        <f>SUM(ENERO!AG188+FEBRERO!AG188+MARZO!AG188)</f>
        <v>0</v>
      </c>
      <c r="AH188" s="11"/>
      <c r="AI188" s="11"/>
      <c r="AJ188" s="11"/>
      <c r="AK188" s="11"/>
      <c r="AL188" s="11"/>
      <c r="AM188" s="12"/>
    </row>
    <row r="191" spans="2:39">
      <c r="C191" s="17" t="s">
        <v>113</v>
      </c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</row>
    <row r="193" spans="2:43">
      <c r="B193" s="4" t="s">
        <v>114</v>
      </c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2"/>
      <c r="U193" s="10" t="s">
        <v>7</v>
      </c>
      <c r="V193" s="11"/>
      <c r="W193" s="11"/>
      <c r="X193" s="12"/>
      <c r="Z193" s="10" t="s">
        <v>8</v>
      </c>
      <c r="AA193" s="11"/>
      <c r="AB193" s="11"/>
      <c r="AC193" s="11"/>
      <c r="AD193" s="11"/>
      <c r="AE193" s="11"/>
      <c r="AF193" s="11"/>
      <c r="AG193" s="11"/>
      <c r="AH193" s="11"/>
      <c r="AI193" s="11"/>
      <c r="AJ193" s="12"/>
      <c r="AL193" s="13" t="s">
        <v>6</v>
      </c>
      <c r="AM193" s="11"/>
      <c r="AN193" s="11"/>
      <c r="AO193" s="11"/>
      <c r="AP193" s="11"/>
      <c r="AQ193" s="12"/>
    </row>
    <row r="194" spans="2:43">
      <c r="B194" s="18" t="s">
        <v>115</v>
      </c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2"/>
      <c r="U194" s="19">
        <f>SUM(ENERO!U194+FEBRERO!U194+MARZO!U194)</f>
        <v>217</v>
      </c>
      <c r="V194" s="11"/>
      <c r="W194" s="11"/>
      <c r="X194" s="12"/>
      <c r="Z194" s="19">
        <f>SUM(ENERO!Z194+FEBRERO!Z194+MARZO!Z194)</f>
        <v>78</v>
      </c>
      <c r="AA194" s="11"/>
      <c r="AB194" s="11"/>
      <c r="AC194" s="11"/>
      <c r="AD194" s="11"/>
      <c r="AE194" s="11"/>
      <c r="AF194" s="11"/>
      <c r="AG194" s="11"/>
      <c r="AH194" s="11"/>
      <c r="AI194" s="11"/>
      <c r="AJ194" s="12"/>
      <c r="AL194" s="19">
        <f>SUM(ENERO!AL194+FEBRERO!AL194+MARZO!AL194)</f>
        <v>295</v>
      </c>
      <c r="AM194" s="11"/>
      <c r="AN194" s="11"/>
      <c r="AO194" s="11"/>
      <c r="AP194" s="11"/>
      <c r="AQ194" s="12"/>
    </row>
    <row r="195" spans="2:43">
      <c r="B195" s="18" t="s">
        <v>116</v>
      </c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2"/>
      <c r="U195" s="19">
        <f>SUM(ENERO!U195+FEBRERO!U195+MARZO!U195)</f>
        <v>131</v>
      </c>
      <c r="V195" s="11"/>
      <c r="W195" s="11"/>
      <c r="X195" s="12"/>
      <c r="Z195" s="19">
        <f>SUM(ENERO!Z195+FEBRERO!Z195+MARZO!Z195)</f>
        <v>45</v>
      </c>
      <c r="AA195" s="11"/>
      <c r="AB195" s="11"/>
      <c r="AC195" s="11"/>
      <c r="AD195" s="11"/>
      <c r="AE195" s="11"/>
      <c r="AF195" s="11"/>
      <c r="AG195" s="11"/>
      <c r="AH195" s="11"/>
      <c r="AI195" s="11"/>
      <c r="AJ195" s="12"/>
      <c r="AL195" s="19">
        <f>SUM(ENERO!AL195+FEBRERO!AL195+MARZO!AL195)</f>
        <v>176</v>
      </c>
      <c r="AM195" s="11"/>
      <c r="AN195" s="11"/>
      <c r="AO195" s="11"/>
      <c r="AP195" s="11"/>
      <c r="AQ195" s="12"/>
    </row>
    <row r="198" spans="2:43">
      <c r="B198" s="17" t="s">
        <v>117</v>
      </c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</row>
    <row r="200" spans="2:43">
      <c r="B200" s="4" t="s">
        <v>118</v>
      </c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2"/>
      <c r="T200" s="10" t="s">
        <v>7</v>
      </c>
      <c r="U200" s="11"/>
      <c r="V200" s="11"/>
      <c r="W200" s="11"/>
      <c r="X200" s="12"/>
      <c r="Y200" s="10" t="s">
        <v>8</v>
      </c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2"/>
      <c r="AK200" s="13" t="s">
        <v>6</v>
      </c>
      <c r="AL200" s="11"/>
      <c r="AM200" s="11"/>
      <c r="AN200" s="11"/>
      <c r="AO200" s="12"/>
    </row>
    <row r="201" spans="2:43">
      <c r="B201" s="18" t="s">
        <v>119</v>
      </c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2"/>
      <c r="T201" s="19">
        <f>SUM(ENERO!T201+FEBRERO!T201+MARZO!T201)</f>
        <v>0</v>
      </c>
      <c r="U201" s="11"/>
      <c r="V201" s="11"/>
      <c r="W201" s="11"/>
      <c r="X201" s="12"/>
      <c r="Y201" s="19">
        <f>SUM(ENERO!Y201+FEBRERO!Y201+MARZO!Y201)</f>
        <v>0</v>
      </c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2"/>
      <c r="AK201" s="19">
        <f>SUM(ENERO!AK201+FEBRERO!AK201+MARZO!AK201)</f>
        <v>0</v>
      </c>
      <c r="AL201" s="11"/>
      <c r="AM201" s="11"/>
      <c r="AN201" s="11"/>
      <c r="AO201" s="12"/>
    </row>
    <row r="202" spans="2:43">
      <c r="B202" s="18" t="s">
        <v>120</v>
      </c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2"/>
      <c r="T202" s="19">
        <f>SUM(ENERO!T202+FEBRERO!T202+MARZO!T202)</f>
        <v>0</v>
      </c>
      <c r="U202" s="11"/>
      <c r="V202" s="11"/>
      <c r="W202" s="11"/>
      <c r="X202" s="12"/>
      <c r="Y202" s="19">
        <f>SUM(ENERO!Y202+FEBRERO!Y202+MARZO!Y202)</f>
        <v>0</v>
      </c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2"/>
      <c r="AK202" s="19">
        <f>SUM(ENERO!AK202+FEBRERO!AK202+MARZO!AK202)</f>
        <v>0</v>
      </c>
      <c r="AL202" s="11"/>
      <c r="AM202" s="11"/>
      <c r="AN202" s="11"/>
      <c r="AO202" s="12"/>
    </row>
    <row r="203" spans="2:43">
      <c r="B203" s="18" t="s">
        <v>121</v>
      </c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2"/>
      <c r="T203" s="19">
        <f>SUM(ENERO!T203+FEBRERO!T203+MARZO!T203)</f>
        <v>20</v>
      </c>
      <c r="U203" s="11"/>
      <c r="V203" s="11"/>
      <c r="W203" s="11"/>
      <c r="X203" s="12"/>
      <c r="Y203" s="19">
        <f>SUM(ENERO!Y203+FEBRERO!Y203+MARZO!Y203)</f>
        <v>0</v>
      </c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2"/>
      <c r="AK203" s="19">
        <f>SUM(ENERO!AK203+FEBRERO!AK203+MARZO!AK203)</f>
        <v>20</v>
      </c>
      <c r="AL203" s="11"/>
      <c r="AM203" s="11"/>
      <c r="AN203" s="11"/>
      <c r="AO203" s="12"/>
    </row>
    <row r="204" spans="2:43">
      <c r="B204" s="18" t="s">
        <v>122</v>
      </c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2"/>
      <c r="T204" s="19">
        <f>SUM(ENERO!T204+FEBRERO!T204+MARZO!T204)</f>
        <v>7</v>
      </c>
      <c r="U204" s="11"/>
      <c r="V204" s="11"/>
      <c r="W204" s="11"/>
      <c r="X204" s="12"/>
      <c r="Y204" s="19">
        <f>SUM(ENERO!Y204+FEBRERO!Y204+MARZO!Y204)</f>
        <v>0</v>
      </c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2"/>
      <c r="AK204" s="19">
        <f>SUM(ENERO!AK204+FEBRERO!AK204+MARZO!AK204)</f>
        <v>7</v>
      </c>
      <c r="AL204" s="11"/>
      <c r="AM204" s="11"/>
      <c r="AN204" s="11"/>
      <c r="AO204" s="12"/>
    </row>
    <row r="205" spans="2:43">
      <c r="B205" s="18" t="s">
        <v>123</v>
      </c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2"/>
      <c r="T205" s="19">
        <f>SUM(ENERO!T205+FEBRERO!T205+MARZO!T205)</f>
        <v>6</v>
      </c>
      <c r="U205" s="11"/>
      <c r="V205" s="11"/>
      <c r="W205" s="11"/>
      <c r="X205" s="12"/>
      <c r="Y205" s="19">
        <f>SUM(ENERO!Y205+FEBRERO!Y205+MARZO!Y205)</f>
        <v>0</v>
      </c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2"/>
      <c r="AK205" s="19">
        <f>SUM(ENERO!AK205+FEBRERO!AK205+MARZO!AK205)</f>
        <v>6</v>
      </c>
      <c r="AL205" s="11"/>
      <c r="AM205" s="11"/>
      <c r="AN205" s="11"/>
      <c r="AO205" s="12"/>
    </row>
    <row r="206" spans="2:43">
      <c r="B206" s="18" t="s">
        <v>124</v>
      </c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2"/>
      <c r="T206" s="19">
        <f>SUM(ENERO!T206+FEBRERO!T206+MARZO!T206)</f>
        <v>27</v>
      </c>
      <c r="U206" s="11"/>
      <c r="V206" s="11"/>
      <c r="W206" s="11"/>
      <c r="X206" s="12"/>
      <c r="Y206" s="19">
        <f>SUM(ENERO!Y206+FEBRERO!Y206+MARZO!Y206)</f>
        <v>0</v>
      </c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2"/>
      <c r="AK206" s="19">
        <f>SUM(ENERO!AK206+FEBRERO!AK206+MARZO!AK206)</f>
        <v>27</v>
      </c>
      <c r="AL206" s="11"/>
      <c r="AM206" s="11"/>
      <c r="AN206" s="11"/>
      <c r="AO206" s="12"/>
    </row>
    <row r="207" spans="2:43">
      <c r="B207" s="18" t="s">
        <v>125</v>
      </c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2"/>
      <c r="T207" s="19">
        <f>SUM(ENERO!T207+FEBRERO!T207+MARZO!T207)</f>
        <v>13</v>
      </c>
      <c r="U207" s="11"/>
      <c r="V207" s="11"/>
      <c r="W207" s="11"/>
      <c r="X207" s="12"/>
      <c r="Y207" s="19">
        <f>SUM(ENERO!Y207+FEBRERO!Y207+MARZO!Y207)</f>
        <v>0</v>
      </c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2"/>
      <c r="AK207" s="19">
        <f>SUM(ENERO!AK207+FEBRERO!AK207+MARZO!AK207)</f>
        <v>13</v>
      </c>
      <c r="AL207" s="11"/>
      <c r="AM207" s="11"/>
      <c r="AN207" s="11"/>
      <c r="AO207" s="12"/>
    </row>
    <row r="208" spans="2:43">
      <c r="B208" s="18" t="s">
        <v>126</v>
      </c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2"/>
      <c r="T208" s="19">
        <f>SUM(ENERO!T208+FEBRERO!T208+MARZO!T208)</f>
        <v>0</v>
      </c>
      <c r="U208" s="11"/>
      <c r="V208" s="11"/>
      <c r="W208" s="11"/>
      <c r="X208" s="12"/>
      <c r="Y208" s="19">
        <f>SUM(ENERO!Y208+FEBRERO!Y208+MARZO!Y208)</f>
        <v>0</v>
      </c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2"/>
      <c r="AK208" s="19">
        <f>SUM(ENERO!AK208+FEBRERO!AK208+MARZO!AK208)</f>
        <v>0</v>
      </c>
      <c r="AL208" s="11"/>
      <c r="AM208" s="11"/>
      <c r="AN208" s="11"/>
      <c r="AO208" s="12"/>
    </row>
    <row r="209" spans="2:45">
      <c r="B209" s="18" t="s">
        <v>127</v>
      </c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2"/>
      <c r="T209" s="19">
        <f>SUM(ENERO!T209+FEBRERO!T209+MARZO!T209)</f>
        <v>0</v>
      </c>
      <c r="U209" s="11"/>
      <c r="V209" s="11"/>
      <c r="W209" s="11"/>
      <c r="X209" s="12"/>
      <c r="Y209" s="19">
        <f>SUM(ENERO!Y209+FEBRERO!Y209+MARZO!Y209)</f>
        <v>0</v>
      </c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2"/>
      <c r="AK209" s="19">
        <f>SUM(ENERO!AK209+FEBRERO!AK209+MARZO!AK209)</f>
        <v>0</v>
      </c>
      <c r="AL209" s="11"/>
      <c r="AM209" s="11"/>
      <c r="AN209" s="11"/>
      <c r="AO209" s="12"/>
    </row>
    <row r="210" spans="2:45">
      <c r="B210" s="18" t="s">
        <v>128</v>
      </c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2"/>
      <c r="T210" s="19">
        <f>SUM(ENERO!T210+FEBRERO!T210+MARZO!T210)</f>
        <v>0</v>
      </c>
      <c r="U210" s="11"/>
      <c r="V210" s="11"/>
      <c r="W210" s="11"/>
      <c r="X210" s="12"/>
      <c r="Y210" s="19">
        <f>SUM(ENERO!Y210+FEBRERO!Y210+MARZO!Y210)</f>
        <v>0</v>
      </c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2"/>
      <c r="AK210" s="19">
        <f>SUM(ENERO!AK210+FEBRERO!AK210+MARZO!AK210)</f>
        <v>0</v>
      </c>
      <c r="AL210" s="11"/>
      <c r="AM210" s="11"/>
      <c r="AN210" s="11"/>
      <c r="AO210" s="12"/>
    </row>
    <row r="211" spans="2:45">
      <c r="B211" s="18" t="s">
        <v>129</v>
      </c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2"/>
      <c r="T211" s="19">
        <f>SUM(ENERO!T211+FEBRERO!T211+MARZO!T211)</f>
        <v>3</v>
      </c>
      <c r="U211" s="11"/>
      <c r="V211" s="11"/>
      <c r="W211" s="11"/>
      <c r="X211" s="12"/>
      <c r="Y211" s="19">
        <f>SUM(ENERO!Y211+FEBRERO!Y211+MARZO!Y211)</f>
        <v>0</v>
      </c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2"/>
      <c r="AK211" s="19">
        <f>SUM(ENERO!AK211+FEBRERO!AK211+MARZO!AK211)</f>
        <v>3</v>
      </c>
      <c r="AL211" s="11"/>
      <c r="AM211" s="11"/>
      <c r="AN211" s="11"/>
      <c r="AO211" s="12"/>
    </row>
    <row r="212" spans="2:45">
      <c r="B212" s="18" t="s">
        <v>130</v>
      </c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2"/>
      <c r="T212" s="19">
        <f>SUM(ENERO!T212+FEBRERO!T212+MARZO!T212)</f>
        <v>1</v>
      </c>
      <c r="U212" s="11"/>
      <c r="V212" s="11"/>
      <c r="W212" s="11"/>
      <c r="X212" s="12"/>
      <c r="Y212" s="19">
        <f>SUM(ENERO!Y212+FEBRERO!Y212+MARZO!Y212)</f>
        <v>0</v>
      </c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2"/>
      <c r="AK212" s="19">
        <f>SUM(ENERO!AK212+FEBRERO!AK212+MARZO!AK212)</f>
        <v>1</v>
      </c>
      <c r="AL212" s="11"/>
      <c r="AM212" s="11"/>
      <c r="AN212" s="11"/>
      <c r="AO212" s="12"/>
    </row>
    <row r="213" spans="2:45">
      <c r="B213" s="18" t="s">
        <v>131</v>
      </c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2"/>
      <c r="T213" s="19">
        <f>SUM(ENERO!T213+FEBRERO!T213+MARZO!T213)</f>
        <v>0</v>
      </c>
      <c r="U213" s="11"/>
      <c r="V213" s="11"/>
      <c r="W213" s="11"/>
      <c r="X213" s="12"/>
      <c r="Y213" s="19">
        <f>SUM(ENERO!Y213+FEBRERO!Y213+MARZO!Y213)</f>
        <v>0</v>
      </c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2"/>
      <c r="AK213" s="19">
        <f>SUM(ENERO!AK213+FEBRERO!AK213+MARZO!AK213)</f>
        <v>0</v>
      </c>
      <c r="AL213" s="11"/>
      <c r="AM213" s="11"/>
      <c r="AN213" s="11"/>
      <c r="AO213" s="12"/>
    </row>
    <row r="214" spans="2:45">
      <c r="U214" s="19">
        <f>SUM(ENERO!U214+FEBRERO!U214+MARZO!U214)</f>
        <v>0</v>
      </c>
      <c r="V214" s="11"/>
      <c r="W214" s="11"/>
      <c r="X214" s="11"/>
      <c r="Y214" s="12"/>
      <c r="Z214" s="19">
        <f>SUM(ENERO!Z214+FEBRERO!Z214+MARZO!Z214)</f>
        <v>0</v>
      </c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2"/>
      <c r="AL214" s="19">
        <f>SUM(ENERO!AL214+FEBRERO!AL214+MARZO!AL214)</f>
        <v>0</v>
      </c>
      <c r="AM214" s="11"/>
      <c r="AN214" s="11"/>
      <c r="AO214" s="11"/>
      <c r="AP214" s="12"/>
    </row>
    <row r="215" spans="2:45">
      <c r="B215" s="17" t="s">
        <v>132</v>
      </c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</row>
    <row r="217" spans="2:45">
      <c r="D217" s="4" t="s">
        <v>133</v>
      </c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2"/>
      <c r="U217" s="10" t="s">
        <v>7</v>
      </c>
      <c r="V217" s="11"/>
      <c r="W217" s="11"/>
      <c r="X217" s="12"/>
      <c r="Z217" s="10" t="s">
        <v>8</v>
      </c>
      <c r="AA217" s="11"/>
      <c r="AB217" s="11"/>
      <c r="AC217" s="11"/>
      <c r="AD217" s="11"/>
      <c r="AE217" s="11"/>
      <c r="AF217" s="11"/>
      <c r="AG217" s="11"/>
      <c r="AH217" s="11"/>
      <c r="AI217" s="11"/>
      <c r="AJ217" s="12"/>
      <c r="AL217" s="13" t="s">
        <v>6</v>
      </c>
      <c r="AM217" s="11"/>
      <c r="AN217" s="11"/>
      <c r="AO217" s="11"/>
      <c r="AP217" s="11"/>
      <c r="AQ217" s="11"/>
      <c r="AR217" s="11"/>
      <c r="AS217" s="12"/>
    </row>
    <row r="218" spans="2:45">
      <c r="D218" s="18" t="s">
        <v>134</v>
      </c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2"/>
      <c r="U218" s="19">
        <f>SUM(ENERO!U218+FEBRERO!U218+MARZO!U218)</f>
        <v>0</v>
      </c>
      <c r="V218" s="11"/>
      <c r="W218" s="11"/>
      <c r="X218" s="12"/>
      <c r="Z218" s="19">
        <f>SUM(ENERO!Z218+FEBRERO!Z218+MARZO!Z218)</f>
        <v>0</v>
      </c>
      <c r="AA218" s="11"/>
      <c r="AB218" s="11"/>
      <c r="AC218" s="11"/>
      <c r="AD218" s="11"/>
      <c r="AE218" s="11"/>
      <c r="AF218" s="11"/>
      <c r="AG218" s="11"/>
      <c r="AH218" s="11"/>
      <c r="AI218" s="11"/>
      <c r="AJ218" s="12"/>
      <c r="AL218" s="19">
        <f>SUM(ENERO!AL218+FEBRERO!AL218+MARZO!AL218)</f>
        <v>0</v>
      </c>
      <c r="AM218" s="11"/>
      <c r="AN218" s="11"/>
      <c r="AO218" s="11"/>
      <c r="AP218" s="11"/>
      <c r="AQ218" s="11"/>
      <c r="AR218" s="11"/>
      <c r="AS218" s="12"/>
    </row>
    <row r="219" spans="2:45">
      <c r="D219" s="18" t="s">
        <v>135</v>
      </c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2"/>
      <c r="U219" s="19">
        <f>SUM(ENERO!U219+FEBRERO!U219+MARZO!U219)</f>
        <v>65</v>
      </c>
      <c r="V219" s="11"/>
      <c r="W219" s="11"/>
      <c r="X219" s="12"/>
      <c r="Z219" s="19">
        <f>SUM(ENERO!Z219+FEBRERO!Z219+MARZO!Z219)</f>
        <v>1</v>
      </c>
      <c r="AA219" s="11"/>
      <c r="AB219" s="11"/>
      <c r="AC219" s="11"/>
      <c r="AD219" s="11"/>
      <c r="AE219" s="11"/>
      <c r="AF219" s="11"/>
      <c r="AG219" s="11"/>
      <c r="AH219" s="11"/>
      <c r="AI219" s="11"/>
      <c r="AJ219" s="12"/>
      <c r="AL219" s="19">
        <f>SUM(ENERO!AL219+FEBRERO!AL219+MARZO!AL219)</f>
        <v>66</v>
      </c>
      <c r="AM219" s="11"/>
      <c r="AN219" s="11"/>
      <c r="AO219" s="11"/>
      <c r="AP219" s="11"/>
      <c r="AQ219" s="11"/>
      <c r="AR219" s="11"/>
      <c r="AS219" s="12"/>
    </row>
    <row r="220" spans="2:45">
      <c r="D220" s="18" t="s">
        <v>136</v>
      </c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2"/>
      <c r="U220" s="19">
        <f>SUM(ENERO!U220+FEBRERO!U220+MARZO!U220)</f>
        <v>0</v>
      </c>
      <c r="V220" s="11"/>
      <c r="W220" s="11"/>
      <c r="X220" s="12"/>
      <c r="Z220" s="19">
        <f>SUM(ENERO!Z220+FEBRERO!Z220+MARZO!Z220)</f>
        <v>0</v>
      </c>
      <c r="AA220" s="11"/>
      <c r="AB220" s="11"/>
      <c r="AC220" s="11"/>
      <c r="AD220" s="11"/>
      <c r="AE220" s="11"/>
      <c r="AF220" s="11"/>
      <c r="AG220" s="11"/>
      <c r="AH220" s="11"/>
      <c r="AI220" s="11"/>
      <c r="AJ220" s="12"/>
      <c r="AL220" s="19">
        <f>SUM(ENERO!AL220+FEBRERO!AL220+MARZO!AL220)</f>
        <v>0</v>
      </c>
      <c r="AM220" s="11"/>
      <c r="AN220" s="11"/>
      <c r="AO220" s="11"/>
      <c r="AP220" s="11"/>
      <c r="AQ220" s="11"/>
      <c r="AR220" s="11"/>
      <c r="AS220" s="12"/>
    </row>
    <row r="221" spans="2:45">
      <c r="D221" s="18" t="s">
        <v>137</v>
      </c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2"/>
      <c r="U221" s="19">
        <f>SUM(ENERO!U221+FEBRERO!U221+MARZO!U221)</f>
        <v>0</v>
      </c>
      <c r="V221" s="11"/>
      <c r="W221" s="11"/>
      <c r="X221" s="12"/>
      <c r="Z221" s="19">
        <f>SUM(ENERO!Z221+FEBRERO!Z221+MARZO!Z221)</f>
        <v>0</v>
      </c>
      <c r="AA221" s="11"/>
      <c r="AB221" s="11"/>
      <c r="AC221" s="11"/>
      <c r="AD221" s="11"/>
      <c r="AE221" s="11"/>
      <c r="AF221" s="11"/>
      <c r="AG221" s="11"/>
      <c r="AH221" s="11"/>
      <c r="AI221" s="11"/>
      <c r="AJ221" s="12"/>
      <c r="AL221" s="19">
        <f>SUM(ENERO!AL221+FEBRERO!AL221+MARZO!AL221)</f>
        <v>0</v>
      </c>
      <c r="AM221" s="11"/>
      <c r="AN221" s="11"/>
      <c r="AO221" s="11"/>
      <c r="AP221" s="11"/>
      <c r="AQ221" s="11"/>
      <c r="AR221" s="11"/>
      <c r="AS221" s="12"/>
    </row>
    <row r="222" spans="2:45">
      <c r="D222" s="18" t="s">
        <v>138</v>
      </c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2"/>
      <c r="U222" s="19">
        <f>SUM(ENERO!U222+FEBRERO!U222+MARZO!U222)</f>
        <v>0</v>
      </c>
      <c r="V222" s="11"/>
      <c r="W222" s="11"/>
      <c r="X222" s="12"/>
      <c r="Z222" s="19">
        <f>SUM(ENERO!Z222+FEBRERO!Z222+MARZO!Z222)</f>
        <v>0</v>
      </c>
      <c r="AA222" s="11"/>
      <c r="AB222" s="11"/>
      <c r="AC222" s="11"/>
      <c r="AD222" s="11"/>
      <c r="AE222" s="11"/>
      <c r="AF222" s="11"/>
      <c r="AG222" s="11"/>
      <c r="AH222" s="11"/>
      <c r="AI222" s="11"/>
      <c r="AJ222" s="12"/>
      <c r="AL222" s="19">
        <f>SUM(ENERO!AL222+FEBRERO!AL222+MARZO!AL222)</f>
        <v>0</v>
      </c>
      <c r="AM222" s="11"/>
      <c r="AN222" s="11"/>
      <c r="AO222" s="11"/>
      <c r="AP222" s="11"/>
      <c r="AQ222" s="11"/>
      <c r="AR222" s="11"/>
      <c r="AS222" s="12"/>
    </row>
    <row r="223" spans="2:45">
      <c r="D223" s="18" t="s">
        <v>139</v>
      </c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2"/>
      <c r="U223" s="19">
        <f>SUM(ENERO!U223+FEBRERO!U223+MARZO!U223)</f>
        <v>0</v>
      </c>
      <c r="V223" s="11"/>
      <c r="W223" s="11"/>
      <c r="X223" s="12"/>
      <c r="Z223" s="19">
        <f>SUM(ENERO!Z223+FEBRERO!Z223+MARZO!Z223)</f>
        <v>0</v>
      </c>
      <c r="AA223" s="11"/>
      <c r="AB223" s="11"/>
      <c r="AC223" s="11"/>
      <c r="AD223" s="11"/>
      <c r="AE223" s="11"/>
      <c r="AF223" s="11"/>
      <c r="AG223" s="11"/>
      <c r="AH223" s="11"/>
      <c r="AI223" s="11"/>
      <c r="AJ223" s="12"/>
      <c r="AL223" s="19">
        <f>SUM(ENERO!AL223+FEBRERO!AL223+MARZO!AL223)</f>
        <v>0</v>
      </c>
      <c r="AM223" s="11"/>
      <c r="AN223" s="11"/>
      <c r="AO223" s="11"/>
      <c r="AP223" s="11"/>
      <c r="AQ223" s="11"/>
      <c r="AR223" s="11"/>
      <c r="AS223" s="12"/>
    </row>
    <row r="224" spans="2:45">
      <c r="D224" s="18" t="s">
        <v>140</v>
      </c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2"/>
      <c r="U224" s="19">
        <f>SUM(ENERO!U224+FEBRERO!U224+MARZO!U224)</f>
        <v>0</v>
      </c>
      <c r="V224" s="11"/>
      <c r="W224" s="11"/>
      <c r="X224" s="12"/>
      <c r="Z224" s="19">
        <f>SUM(ENERO!Z224+FEBRERO!Z224+MARZO!Z224)</f>
        <v>0</v>
      </c>
      <c r="AA224" s="11"/>
      <c r="AB224" s="11"/>
      <c r="AC224" s="11"/>
      <c r="AD224" s="11"/>
      <c r="AE224" s="11"/>
      <c r="AF224" s="11"/>
      <c r="AG224" s="11"/>
      <c r="AH224" s="11"/>
      <c r="AI224" s="11"/>
      <c r="AJ224" s="12"/>
      <c r="AL224" s="19">
        <f>SUM(ENERO!AL224+FEBRERO!AL224+MARZO!AL224)</f>
        <v>0</v>
      </c>
      <c r="AM224" s="11"/>
      <c r="AN224" s="11"/>
      <c r="AO224" s="11"/>
      <c r="AP224" s="11"/>
      <c r="AQ224" s="11"/>
      <c r="AR224" s="11"/>
      <c r="AS224" s="12"/>
    </row>
    <row r="225" spans="2:45">
      <c r="U225" s="19"/>
      <c r="V225" s="11"/>
      <c r="W225" s="11"/>
      <c r="X225" s="12"/>
      <c r="Z225" s="19"/>
      <c r="AA225" s="11"/>
      <c r="AB225" s="11"/>
      <c r="AC225" s="11"/>
      <c r="AD225" s="11"/>
      <c r="AE225" s="11"/>
      <c r="AF225" s="11"/>
      <c r="AG225" s="11"/>
      <c r="AH225" s="11"/>
      <c r="AI225" s="11"/>
      <c r="AJ225" s="12"/>
      <c r="AL225" s="19"/>
      <c r="AM225" s="11"/>
      <c r="AN225" s="11"/>
      <c r="AO225" s="11"/>
      <c r="AP225" s="11"/>
      <c r="AQ225" s="11"/>
      <c r="AR225" s="11"/>
      <c r="AS225" s="12"/>
    </row>
    <row r="227" spans="2:45">
      <c r="D227" s="17" t="s">
        <v>141</v>
      </c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</row>
    <row r="229" spans="2:45">
      <c r="B229" s="4" t="s">
        <v>133</v>
      </c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2"/>
      <c r="U229" s="10" t="s">
        <v>7</v>
      </c>
      <c r="V229" s="11"/>
      <c r="W229" s="11"/>
      <c r="X229" s="12"/>
      <c r="Z229" s="10" t="s">
        <v>8</v>
      </c>
      <c r="AA229" s="11"/>
      <c r="AB229" s="11"/>
      <c r="AC229" s="11"/>
      <c r="AD229" s="11"/>
      <c r="AE229" s="11"/>
      <c r="AF229" s="11"/>
      <c r="AG229" s="11"/>
      <c r="AH229" s="11"/>
      <c r="AI229" s="11"/>
      <c r="AJ229" s="12"/>
      <c r="AL229" s="13" t="s">
        <v>6</v>
      </c>
      <c r="AM229" s="11"/>
      <c r="AN229" s="11"/>
      <c r="AO229" s="11"/>
      <c r="AP229" s="11"/>
      <c r="AQ229" s="11"/>
      <c r="AR229" s="11"/>
      <c r="AS229" s="12"/>
    </row>
    <row r="230" spans="2:45">
      <c r="B230" s="18" t="s">
        <v>142</v>
      </c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2"/>
      <c r="U230" s="19">
        <f>SUM(ENERO!U230+FEBRERO!U230+MARZO!U230)</f>
        <v>41</v>
      </c>
      <c r="V230" s="11"/>
      <c r="W230" s="11"/>
      <c r="X230" s="12"/>
      <c r="Z230" s="19">
        <f>SUM(ENERO!Z230+FEBRERO!Z230+MARZO!Z230)</f>
        <v>17</v>
      </c>
      <c r="AA230" s="11"/>
      <c r="AB230" s="11"/>
      <c r="AC230" s="11"/>
      <c r="AD230" s="11"/>
      <c r="AE230" s="11"/>
      <c r="AF230" s="11"/>
      <c r="AG230" s="11"/>
      <c r="AH230" s="11"/>
      <c r="AI230" s="11"/>
      <c r="AJ230" s="12"/>
      <c r="AL230" s="19">
        <f>SUM(ENERO!AL230+FEBRERO!AL230+MARZO!AL230)</f>
        <v>58</v>
      </c>
      <c r="AM230" s="11"/>
      <c r="AN230" s="11"/>
      <c r="AO230" s="11"/>
      <c r="AP230" s="11"/>
      <c r="AQ230" s="11"/>
      <c r="AR230" s="11"/>
      <c r="AS230" s="12"/>
    </row>
    <row r="231" spans="2:45">
      <c r="B231" s="18" t="s">
        <v>143</v>
      </c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2"/>
      <c r="U231" s="19">
        <f>SUM(ENERO!U231+FEBRERO!U231+MARZO!U231)</f>
        <v>51</v>
      </c>
      <c r="V231" s="11"/>
      <c r="W231" s="11"/>
      <c r="X231" s="12"/>
      <c r="Z231" s="19">
        <f>SUM(ENERO!Z231+FEBRERO!Z231+MARZO!Z231)</f>
        <v>20</v>
      </c>
      <c r="AA231" s="11"/>
      <c r="AB231" s="11"/>
      <c r="AC231" s="11"/>
      <c r="AD231" s="11"/>
      <c r="AE231" s="11"/>
      <c r="AF231" s="11"/>
      <c r="AG231" s="11"/>
      <c r="AH231" s="11"/>
      <c r="AI231" s="11"/>
      <c r="AJ231" s="12"/>
      <c r="AL231" s="19">
        <f>SUM(ENERO!AL231+FEBRERO!AL231+MARZO!AL231)</f>
        <v>71</v>
      </c>
      <c r="AM231" s="11"/>
      <c r="AN231" s="11"/>
      <c r="AO231" s="11"/>
      <c r="AP231" s="11"/>
      <c r="AQ231" s="11"/>
      <c r="AR231" s="11"/>
      <c r="AS231" s="12"/>
    </row>
    <row r="232" spans="2:45">
      <c r="B232" s="18" t="s">
        <v>144</v>
      </c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2"/>
      <c r="U232" s="19">
        <f>SUM(ENERO!U232+FEBRERO!U232+MARZO!U232)</f>
        <v>0</v>
      </c>
      <c r="V232" s="11"/>
      <c r="W232" s="11"/>
      <c r="X232" s="12"/>
      <c r="Z232" s="19">
        <f>SUM(ENERO!Z232+FEBRERO!Z232+MARZO!Z232)</f>
        <v>0</v>
      </c>
      <c r="AA232" s="11"/>
      <c r="AB232" s="11"/>
      <c r="AC232" s="11"/>
      <c r="AD232" s="11"/>
      <c r="AE232" s="11"/>
      <c r="AF232" s="11"/>
      <c r="AG232" s="11"/>
      <c r="AH232" s="11"/>
      <c r="AI232" s="11"/>
      <c r="AJ232" s="12"/>
      <c r="AL232" s="19">
        <f>SUM(ENERO!AL232+FEBRERO!AL232+MARZO!AL232)</f>
        <v>0</v>
      </c>
      <c r="AM232" s="11"/>
      <c r="AN232" s="11"/>
      <c r="AO232" s="11"/>
      <c r="AP232" s="11"/>
      <c r="AQ232" s="11"/>
      <c r="AR232" s="11"/>
      <c r="AS232" s="12"/>
    </row>
    <row r="233" spans="2:45">
      <c r="B233" s="18" t="s">
        <v>145</v>
      </c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2"/>
      <c r="U233" s="19">
        <f>SUM(ENERO!U233+FEBRERO!U233+MARZO!U233)</f>
        <v>0</v>
      </c>
      <c r="V233" s="11"/>
      <c r="W233" s="11"/>
      <c r="X233" s="12"/>
      <c r="Z233" s="19">
        <f>SUM(ENERO!Z233+FEBRERO!Z233+MARZO!Z233)</f>
        <v>0</v>
      </c>
      <c r="AA233" s="11"/>
      <c r="AB233" s="11"/>
      <c r="AC233" s="11"/>
      <c r="AD233" s="11"/>
      <c r="AE233" s="11"/>
      <c r="AF233" s="11"/>
      <c r="AG233" s="11"/>
      <c r="AH233" s="11"/>
      <c r="AI233" s="11"/>
      <c r="AJ233" s="12"/>
      <c r="AL233" s="19">
        <f>SUM(ENERO!AL233+FEBRERO!AL233+MARZO!AL233)</f>
        <v>0</v>
      </c>
      <c r="AM233" s="11"/>
      <c r="AN233" s="11"/>
      <c r="AO233" s="11"/>
      <c r="AP233" s="11"/>
      <c r="AQ233" s="11"/>
      <c r="AR233" s="11"/>
      <c r="AS233" s="12"/>
    </row>
    <row r="234" spans="2:45">
      <c r="B234" s="18" t="s">
        <v>146</v>
      </c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2"/>
      <c r="U234" s="19">
        <f>SUM(ENERO!U234+FEBRERO!U234+MARZO!U234)</f>
        <v>249</v>
      </c>
      <c r="V234" s="11"/>
      <c r="W234" s="11"/>
      <c r="X234" s="12"/>
      <c r="Z234" s="19">
        <f>SUM(ENERO!Z234+FEBRERO!Z234+MARZO!Z234)</f>
        <v>24</v>
      </c>
      <c r="AA234" s="11"/>
      <c r="AB234" s="11"/>
      <c r="AC234" s="11"/>
      <c r="AD234" s="11"/>
      <c r="AE234" s="11"/>
      <c r="AF234" s="11"/>
      <c r="AG234" s="11"/>
      <c r="AH234" s="11"/>
      <c r="AI234" s="11"/>
      <c r="AJ234" s="12"/>
      <c r="AL234" s="19">
        <f>SUM(ENERO!AL234+FEBRERO!AL234+MARZO!AL234)</f>
        <v>273</v>
      </c>
      <c r="AM234" s="11"/>
      <c r="AN234" s="11"/>
      <c r="AO234" s="11"/>
      <c r="AP234" s="11"/>
      <c r="AQ234" s="11"/>
      <c r="AR234" s="11"/>
      <c r="AS234" s="12"/>
    </row>
    <row r="235" spans="2:45">
      <c r="U235" s="19"/>
      <c r="V235" s="11"/>
      <c r="W235" s="11"/>
      <c r="X235" s="12"/>
      <c r="Z235" s="19"/>
      <c r="AA235" s="11"/>
      <c r="AB235" s="11"/>
      <c r="AC235" s="11"/>
      <c r="AD235" s="11"/>
      <c r="AE235" s="11"/>
      <c r="AF235" s="11"/>
      <c r="AG235" s="11"/>
      <c r="AH235" s="11"/>
      <c r="AI235" s="11"/>
      <c r="AJ235" s="12"/>
      <c r="AL235" s="19"/>
      <c r="AM235" s="11"/>
      <c r="AN235" s="11"/>
      <c r="AO235" s="11"/>
      <c r="AP235" s="11"/>
      <c r="AQ235" s="11"/>
      <c r="AR235" s="11"/>
      <c r="AS235" s="12"/>
    </row>
    <row r="237" spans="2:45">
      <c r="D237" s="17" t="s">
        <v>147</v>
      </c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</row>
    <row r="239" spans="2:45">
      <c r="B239" s="4" t="s">
        <v>133</v>
      </c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2"/>
      <c r="U239" s="10" t="s">
        <v>7</v>
      </c>
      <c r="V239" s="11"/>
      <c r="W239" s="11"/>
      <c r="X239" s="12"/>
      <c r="Z239" s="10" t="s">
        <v>8</v>
      </c>
      <c r="AA239" s="11"/>
      <c r="AB239" s="11"/>
      <c r="AC239" s="11"/>
      <c r="AD239" s="11"/>
      <c r="AE239" s="11"/>
      <c r="AF239" s="11"/>
      <c r="AG239" s="11"/>
      <c r="AH239" s="11"/>
      <c r="AI239" s="11"/>
      <c r="AJ239" s="12"/>
      <c r="AL239" s="13" t="s">
        <v>6</v>
      </c>
      <c r="AM239" s="11"/>
      <c r="AN239" s="11"/>
      <c r="AO239" s="11"/>
      <c r="AP239" s="11"/>
      <c r="AQ239" s="11"/>
      <c r="AR239" s="11"/>
      <c r="AS239" s="12"/>
    </row>
    <row r="240" spans="2:45">
      <c r="B240" s="18" t="s">
        <v>148</v>
      </c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2"/>
      <c r="U240" s="19">
        <f>SUM(ENERO!U240+FEBRERO!U240+MARZO!U240)</f>
        <v>40</v>
      </c>
      <c r="V240" s="11"/>
      <c r="W240" s="11"/>
      <c r="X240" s="12"/>
      <c r="Z240" s="19">
        <f>SUM(ENERO!Z240+FEBRERO!Z240+MARZO!Z240)</f>
        <v>12</v>
      </c>
      <c r="AA240" s="11"/>
      <c r="AB240" s="11"/>
      <c r="AC240" s="11"/>
      <c r="AD240" s="11"/>
      <c r="AE240" s="11"/>
      <c r="AF240" s="11"/>
      <c r="AG240" s="11"/>
      <c r="AH240" s="11"/>
      <c r="AI240" s="11"/>
      <c r="AJ240" s="12"/>
      <c r="AL240" s="19">
        <f>SUM(ENERO!AL240+FEBRERO!AL240+MARZO!AL240)</f>
        <v>52</v>
      </c>
      <c r="AM240" s="11"/>
      <c r="AN240" s="11"/>
      <c r="AO240" s="11"/>
      <c r="AP240" s="11"/>
      <c r="AQ240" s="11"/>
      <c r="AR240" s="11"/>
      <c r="AS240" s="12"/>
    </row>
    <row r="241" spans="2:45">
      <c r="B241" s="18" t="s">
        <v>149</v>
      </c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2"/>
      <c r="U241" s="19">
        <f>SUM(ENERO!U241+FEBRERO!U241+MARZO!U241)</f>
        <v>28</v>
      </c>
      <c r="V241" s="11"/>
      <c r="W241" s="11"/>
      <c r="X241" s="12"/>
      <c r="Z241" s="19">
        <f>SUM(ENERO!Z241+FEBRERO!Z241+MARZO!Z241)</f>
        <v>3</v>
      </c>
      <c r="AA241" s="11"/>
      <c r="AB241" s="11"/>
      <c r="AC241" s="11"/>
      <c r="AD241" s="11"/>
      <c r="AE241" s="11"/>
      <c r="AF241" s="11"/>
      <c r="AG241" s="11"/>
      <c r="AH241" s="11"/>
      <c r="AI241" s="11"/>
      <c r="AJ241" s="12"/>
      <c r="AL241" s="19">
        <f>SUM(ENERO!AL241+FEBRERO!AL241+MARZO!AL241)</f>
        <v>31</v>
      </c>
      <c r="AM241" s="11"/>
      <c r="AN241" s="11"/>
      <c r="AO241" s="11"/>
      <c r="AP241" s="11"/>
      <c r="AQ241" s="11"/>
      <c r="AR241" s="11"/>
      <c r="AS241" s="12"/>
    </row>
    <row r="242" spans="2:45">
      <c r="B242" s="18" t="s">
        <v>150</v>
      </c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2"/>
      <c r="U242" s="19">
        <f>SUM(ENERO!U242+FEBRERO!U242+MARZO!U242)</f>
        <v>17</v>
      </c>
      <c r="V242" s="11"/>
      <c r="W242" s="11"/>
      <c r="X242" s="12"/>
      <c r="Z242" s="19">
        <f>SUM(ENERO!Z242+FEBRERO!Z242+MARZO!Z242)</f>
        <v>3</v>
      </c>
      <c r="AA242" s="11"/>
      <c r="AB242" s="11"/>
      <c r="AC242" s="11"/>
      <c r="AD242" s="11"/>
      <c r="AE242" s="11"/>
      <c r="AF242" s="11"/>
      <c r="AG242" s="11"/>
      <c r="AH242" s="11"/>
      <c r="AI242" s="11"/>
      <c r="AJ242" s="12"/>
      <c r="AL242" s="19">
        <f>SUM(ENERO!AL242+FEBRERO!AL242+MARZO!AL242)</f>
        <v>20</v>
      </c>
      <c r="AM242" s="11"/>
      <c r="AN242" s="11"/>
      <c r="AO242" s="11"/>
      <c r="AP242" s="11"/>
      <c r="AQ242" s="11"/>
      <c r="AR242" s="11"/>
      <c r="AS242" s="12"/>
    </row>
    <row r="243" spans="2:45">
      <c r="B243" s="18" t="s">
        <v>151</v>
      </c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2"/>
      <c r="U243" s="19">
        <f>SUM(ENERO!U243+FEBRERO!U243+MARZO!U243)</f>
        <v>0</v>
      </c>
      <c r="V243" s="11"/>
      <c r="W243" s="11"/>
      <c r="X243" s="12"/>
      <c r="Z243" s="19">
        <f>SUM(ENERO!Z243+FEBRERO!Z243+MARZO!Z243)</f>
        <v>0</v>
      </c>
      <c r="AA243" s="11"/>
      <c r="AB243" s="11"/>
      <c r="AC243" s="11"/>
      <c r="AD243" s="11"/>
      <c r="AE243" s="11"/>
      <c r="AF243" s="11"/>
      <c r="AG243" s="11"/>
      <c r="AH243" s="11"/>
      <c r="AI243" s="11"/>
      <c r="AJ243" s="12"/>
      <c r="AL243" s="19">
        <f>SUM(ENERO!AL243+FEBRERO!AL243+MARZO!AL243)</f>
        <v>0</v>
      </c>
      <c r="AM243" s="11"/>
      <c r="AN243" s="11"/>
      <c r="AO243" s="11"/>
      <c r="AP243" s="11"/>
      <c r="AQ243" s="11"/>
      <c r="AR243" s="11"/>
      <c r="AS243" s="12"/>
    </row>
    <row r="244" spans="2:45">
      <c r="B244" s="18" t="s">
        <v>152</v>
      </c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2"/>
      <c r="U244" s="19">
        <f>SUM(ENERO!U244+FEBRERO!U244+MARZO!U244)</f>
        <v>0</v>
      </c>
      <c r="V244" s="11"/>
      <c r="W244" s="11"/>
      <c r="X244" s="12"/>
      <c r="Z244" s="19">
        <f>SUM(ENERO!Z244+FEBRERO!Z244+MARZO!Z244)</f>
        <v>0</v>
      </c>
      <c r="AA244" s="11"/>
      <c r="AB244" s="11"/>
      <c r="AC244" s="11"/>
      <c r="AD244" s="11"/>
      <c r="AE244" s="11"/>
      <c r="AF244" s="11"/>
      <c r="AG244" s="11"/>
      <c r="AH244" s="11"/>
      <c r="AI244" s="11"/>
      <c r="AJ244" s="12"/>
      <c r="AL244" s="19">
        <f>SUM(ENERO!AL244+FEBRERO!AL244+MARZO!AL244)</f>
        <v>0</v>
      </c>
      <c r="AM244" s="11"/>
      <c r="AN244" s="11"/>
      <c r="AO244" s="11"/>
      <c r="AP244" s="11"/>
      <c r="AQ244" s="11"/>
      <c r="AR244" s="11"/>
      <c r="AS244" s="12"/>
    </row>
    <row r="247" spans="2:45">
      <c r="B247" s="17" t="s">
        <v>153</v>
      </c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</row>
    <row r="249" spans="2:45">
      <c r="B249" s="4" t="s">
        <v>154</v>
      </c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2"/>
      <c r="U249" s="10" t="s">
        <v>7</v>
      </c>
      <c r="V249" s="11"/>
      <c r="W249" s="11"/>
      <c r="X249" s="12"/>
      <c r="Z249" s="10" t="s">
        <v>8</v>
      </c>
      <c r="AA249" s="11"/>
      <c r="AB249" s="11"/>
      <c r="AC249" s="11"/>
      <c r="AD249" s="11"/>
      <c r="AE249" s="11"/>
      <c r="AF249" s="11"/>
      <c r="AG249" s="11"/>
      <c r="AH249" s="11"/>
      <c r="AI249" s="11"/>
      <c r="AJ249" s="12"/>
      <c r="AL249" s="13" t="s">
        <v>6</v>
      </c>
      <c r="AM249" s="11"/>
      <c r="AN249" s="11"/>
      <c r="AO249" s="11"/>
      <c r="AP249" s="11"/>
      <c r="AQ249" s="11"/>
      <c r="AR249" s="11"/>
      <c r="AS249" s="12"/>
    </row>
    <row r="250" spans="2:45">
      <c r="B250" s="18" t="s">
        <v>155</v>
      </c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2"/>
      <c r="U250" s="19">
        <f>SUM(ENERO!U250+FEBRERO!U250+MARZO!U250)</f>
        <v>0</v>
      </c>
      <c r="V250" s="11"/>
      <c r="W250" s="11"/>
      <c r="X250" s="12"/>
      <c r="Z250" s="19">
        <f>SUM(ENERO!Z250+FEBRERO!Z250+MARZO!Z250)</f>
        <v>0</v>
      </c>
      <c r="AA250" s="11"/>
      <c r="AB250" s="11"/>
      <c r="AC250" s="11"/>
      <c r="AD250" s="11"/>
      <c r="AE250" s="11"/>
      <c r="AF250" s="11"/>
      <c r="AG250" s="11"/>
      <c r="AH250" s="11"/>
      <c r="AI250" s="11"/>
      <c r="AJ250" s="12"/>
      <c r="AL250" s="19">
        <f>SUM(ENERO!AL250+FEBRERO!AL250+MARZO!AL250)</f>
        <v>0</v>
      </c>
      <c r="AM250" s="11"/>
      <c r="AN250" s="11"/>
      <c r="AO250" s="11"/>
      <c r="AP250" s="11"/>
      <c r="AQ250" s="11"/>
      <c r="AR250" s="11"/>
      <c r="AS250" s="12"/>
    </row>
    <row r="251" spans="2:45">
      <c r="B251" s="18" t="s">
        <v>156</v>
      </c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2"/>
      <c r="U251" s="19">
        <f>SUM(ENERO!U251+FEBRERO!U251+MARZO!U251)</f>
        <v>0</v>
      </c>
      <c r="V251" s="11"/>
      <c r="W251" s="11"/>
      <c r="X251" s="12"/>
      <c r="Z251" s="19">
        <f>SUM(ENERO!Z251+FEBRERO!Z251+MARZO!Z251)</f>
        <v>0</v>
      </c>
      <c r="AA251" s="11"/>
      <c r="AB251" s="11"/>
      <c r="AC251" s="11"/>
      <c r="AD251" s="11"/>
      <c r="AE251" s="11"/>
      <c r="AF251" s="11"/>
      <c r="AG251" s="11"/>
      <c r="AH251" s="11"/>
      <c r="AI251" s="11"/>
      <c r="AJ251" s="12"/>
      <c r="AL251" s="19">
        <f>SUM(ENERO!AL251+FEBRERO!AL251+MARZO!AL251)</f>
        <v>0</v>
      </c>
      <c r="AM251" s="11"/>
      <c r="AN251" s="11"/>
      <c r="AO251" s="11"/>
      <c r="AP251" s="11"/>
      <c r="AQ251" s="11"/>
      <c r="AR251" s="11"/>
      <c r="AS251" s="12"/>
    </row>
    <row r="252" spans="2:45">
      <c r="B252" s="18" t="s">
        <v>157</v>
      </c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2"/>
      <c r="U252" s="19">
        <f>SUM(ENERO!U252+FEBRERO!U252+MARZO!U252)</f>
        <v>0</v>
      </c>
      <c r="V252" s="11"/>
      <c r="W252" s="11"/>
      <c r="X252" s="12"/>
      <c r="Z252" s="19">
        <f>SUM(ENERO!Z252+FEBRERO!Z252+MARZO!Z252)</f>
        <v>0</v>
      </c>
      <c r="AA252" s="11"/>
      <c r="AB252" s="11"/>
      <c r="AC252" s="11"/>
      <c r="AD252" s="11"/>
      <c r="AE252" s="11"/>
      <c r="AF252" s="11"/>
      <c r="AG252" s="11"/>
      <c r="AH252" s="11"/>
      <c r="AI252" s="11"/>
      <c r="AJ252" s="12"/>
      <c r="AL252" s="19">
        <f>SUM(ENERO!AL252+FEBRERO!AL252+MARZO!AL252)</f>
        <v>0</v>
      </c>
      <c r="AM252" s="11"/>
      <c r="AN252" s="11"/>
      <c r="AO252" s="11"/>
      <c r="AP252" s="11"/>
      <c r="AQ252" s="11"/>
      <c r="AR252" s="11"/>
      <c r="AS252" s="12"/>
    </row>
    <row r="253" spans="2:45">
      <c r="B253" s="18" t="s">
        <v>158</v>
      </c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2"/>
      <c r="U253" s="19">
        <f>SUM(ENERO!U253+FEBRERO!U253+MARZO!U253)</f>
        <v>0</v>
      </c>
      <c r="V253" s="11"/>
      <c r="W253" s="11"/>
      <c r="X253" s="12"/>
      <c r="Z253" s="19">
        <f>SUM(ENERO!Z253+FEBRERO!Z253+MARZO!Z253)</f>
        <v>0</v>
      </c>
      <c r="AA253" s="11"/>
      <c r="AB253" s="11"/>
      <c r="AC253" s="11"/>
      <c r="AD253" s="11"/>
      <c r="AE253" s="11"/>
      <c r="AF253" s="11"/>
      <c r="AG253" s="11"/>
      <c r="AH253" s="11"/>
      <c r="AI253" s="11"/>
      <c r="AJ253" s="12"/>
      <c r="AL253" s="19">
        <f>SUM(ENERO!AL253+FEBRERO!AL253+MARZO!AL253)</f>
        <v>0</v>
      </c>
      <c r="AM253" s="11"/>
      <c r="AN253" s="11"/>
      <c r="AO253" s="11"/>
      <c r="AP253" s="11"/>
      <c r="AQ253" s="11"/>
      <c r="AR253" s="11"/>
      <c r="AS253" s="12"/>
    </row>
    <row r="254" spans="2:45">
      <c r="B254" s="18" t="s">
        <v>159</v>
      </c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2"/>
      <c r="U254" s="19">
        <f>SUM(ENERO!U254+FEBRERO!U254+MARZO!U254)</f>
        <v>0</v>
      </c>
      <c r="V254" s="11"/>
      <c r="W254" s="11"/>
      <c r="X254" s="12"/>
      <c r="Z254" s="19">
        <f>SUM(ENERO!Z254+FEBRERO!Z254+MARZO!Z254)</f>
        <v>0</v>
      </c>
      <c r="AA254" s="11"/>
      <c r="AB254" s="11"/>
      <c r="AC254" s="11"/>
      <c r="AD254" s="11"/>
      <c r="AE254" s="11"/>
      <c r="AF254" s="11"/>
      <c r="AG254" s="11"/>
      <c r="AH254" s="11"/>
      <c r="AI254" s="11"/>
      <c r="AJ254" s="12"/>
      <c r="AL254" s="19">
        <f>SUM(ENERO!AL254+FEBRERO!AL254+MARZO!AL254)</f>
        <v>0</v>
      </c>
      <c r="AM254" s="11"/>
      <c r="AN254" s="11"/>
      <c r="AO254" s="11"/>
      <c r="AP254" s="11"/>
      <c r="AQ254" s="11"/>
      <c r="AR254" s="11"/>
      <c r="AS254" s="12"/>
    </row>
    <row r="255" spans="2:45">
      <c r="B255" s="18" t="s">
        <v>160</v>
      </c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2"/>
      <c r="U255" s="19">
        <f>SUM(ENERO!U255+FEBRERO!U255+MARZO!U255)</f>
        <v>0</v>
      </c>
      <c r="V255" s="11"/>
      <c r="W255" s="11"/>
      <c r="X255" s="12"/>
      <c r="Z255" s="19">
        <f>SUM(ENERO!Z255+FEBRERO!Z255+MARZO!Z255)</f>
        <v>0</v>
      </c>
      <c r="AA255" s="11"/>
      <c r="AB255" s="11"/>
      <c r="AC255" s="11"/>
      <c r="AD255" s="11"/>
      <c r="AE255" s="11"/>
      <c r="AF255" s="11"/>
      <c r="AG255" s="11"/>
      <c r="AH255" s="11"/>
      <c r="AI255" s="11"/>
      <c r="AJ255" s="12"/>
      <c r="AL255" s="19">
        <f>SUM(ENERO!AL255+FEBRERO!AL255+MARZO!AL255)</f>
        <v>0</v>
      </c>
      <c r="AM255" s="11"/>
      <c r="AN255" s="11"/>
      <c r="AO255" s="11"/>
      <c r="AP255" s="11"/>
      <c r="AQ255" s="11"/>
      <c r="AR255" s="11"/>
      <c r="AS255" s="12"/>
    </row>
    <row r="256" spans="2:45">
      <c r="B256" s="18" t="s">
        <v>161</v>
      </c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2"/>
      <c r="U256" s="19">
        <f>SUM(ENERO!U256+FEBRERO!U256+MARZO!U256)</f>
        <v>0</v>
      </c>
      <c r="V256" s="11"/>
      <c r="W256" s="11"/>
      <c r="X256" s="12"/>
      <c r="Z256" s="19">
        <f>SUM(ENERO!Z256+FEBRERO!Z256+MARZO!Z256)</f>
        <v>0</v>
      </c>
      <c r="AA256" s="11"/>
      <c r="AB256" s="11"/>
      <c r="AC256" s="11"/>
      <c r="AD256" s="11"/>
      <c r="AE256" s="11"/>
      <c r="AF256" s="11"/>
      <c r="AG256" s="11"/>
      <c r="AH256" s="11"/>
      <c r="AI256" s="11"/>
      <c r="AJ256" s="12"/>
      <c r="AL256" s="19">
        <f>SUM(ENERO!AL256+FEBRERO!AL256+MARZO!AL256)</f>
        <v>0</v>
      </c>
      <c r="AM256" s="11"/>
      <c r="AN256" s="11"/>
      <c r="AO256" s="11"/>
      <c r="AP256" s="11"/>
      <c r="AQ256" s="11"/>
      <c r="AR256" s="11"/>
      <c r="AS256" s="12"/>
    </row>
    <row r="257" spans="2:45">
      <c r="B257" s="18" t="s">
        <v>162</v>
      </c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2"/>
      <c r="U257" s="19">
        <f>SUM(ENERO!U257+FEBRERO!U257+MARZO!U257)</f>
        <v>0</v>
      </c>
      <c r="V257" s="11"/>
      <c r="W257" s="11"/>
      <c r="X257" s="12"/>
      <c r="Z257" s="19">
        <f>SUM(ENERO!Z257+FEBRERO!Z257+MARZO!Z257)</f>
        <v>0</v>
      </c>
      <c r="AA257" s="11"/>
      <c r="AB257" s="11"/>
      <c r="AC257" s="11"/>
      <c r="AD257" s="11"/>
      <c r="AE257" s="11"/>
      <c r="AF257" s="11"/>
      <c r="AG257" s="11"/>
      <c r="AH257" s="11"/>
      <c r="AI257" s="11"/>
      <c r="AJ257" s="12"/>
      <c r="AL257" s="19">
        <f>SUM(ENERO!AL257+FEBRERO!AL257+MARZO!AL257)</f>
        <v>0</v>
      </c>
      <c r="AM257" s="11"/>
      <c r="AN257" s="11"/>
      <c r="AO257" s="11"/>
      <c r="AP257" s="11"/>
      <c r="AQ257" s="11"/>
      <c r="AR257" s="11"/>
      <c r="AS257" s="12"/>
    </row>
    <row r="258" spans="2:45">
      <c r="B258" s="18" t="s">
        <v>163</v>
      </c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2"/>
      <c r="U258" s="19">
        <f>SUM(ENERO!U258+FEBRERO!U258+MARZO!U258)</f>
        <v>0</v>
      </c>
      <c r="V258" s="11"/>
      <c r="W258" s="11"/>
      <c r="X258" s="12"/>
      <c r="Z258" s="19">
        <f>SUM(ENERO!Z258+FEBRERO!Z258+MARZO!Z258)</f>
        <v>0</v>
      </c>
      <c r="AA258" s="11"/>
      <c r="AB258" s="11"/>
      <c r="AC258" s="11"/>
      <c r="AD258" s="11"/>
      <c r="AE258" s="11"/>
      <c r="AF258" s="11"/>
      <c r="AG258" s="11"/>
      <c r="AH258" s="11"/>
      <c r="AI258" s="11"/>
      <c r="AJ258" s="12"/>
      <c r="AL258" s="19">
        <f>SUM(ENERO!AL258+FEBRERO!AL258+MARZO!AL258)</f>
        <v>0</v>
      </c>
      <c r="AM258" s="11"/>
      <c r="AN258" s="11"/>
      <c r="AO258" s="11"/>
      <c r="AP258" s="11"/>
      <c r="AQ258" s="11"/>
      <c r="AR258" s="11"/>
      <c r="AS258" s="12"/>
    </row>
    <row r="259" spans="2:45">
      <c r="B259" s="18" t="s">
        <v>164</v>
      </c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2"/>
      <c r="U259" s="19">
        <f>SUM(ENERO!U259+FEBRERO!U259+MARZO!U259)</f>
        <v>0</v>
      </c>
      <c r="V259" s="11"/>
      <c r="W259" s="11"/>
      <c r="X259" s="12"/>
      <c r="Z259" s="19">
        <f>SUM(ENERO!Z259+FEBRERO!Z259+MARZO!Z259)</f>
        <v>0</v>
      </c>
      <c r="AA259" s="11"/>
      <c r="AB259" s="11"/>
      <c r="AC259" s="11"/>
      <c r="AD259" s="11"/>
      <c r="AE259" s="11"/>
      <c r="AF259" s="11"/>
      <c r="AG259" s="11"/>
      <c r="AH259" s="11"/>
      <c r="AI259" s="11"/>
      <c r="AJ259" s="12"/>
      <c r="AL259" s="19">
        <f>SUM(ENERO!AL259+FEBRERO!AL259+MARZO!AL259)</f>
        <v>0</v>
      </c>
      <c r="AM259" s="11"/>
      <c r="AN259" s="11"/>
      <c r="AO259" s="11"/>
      <c r="AP259" s="11"/>
      <c r="AQ259" s="11"/>
      <c r="AR259" s="11"/>
      <c r="AS259" s="12"/>
    </row>
    <row r="262" spans="2:45">
      <c r="D262" s="17" t="s">
        <v>165</v>
      </c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</row>
    <row r="264" spans="2:45">
      <c r="B264" s="4" t="s">
        <v>80</v>
      </c>
      <c r="C264" s="11"/>
      <c r="D264" s="11"/>
      <c r="E264" s="11"/>
      <c r="F264" s="11"/>
      <c r="G264" s="11"/>
      <c r="H264" s="11"/>
      <c r="I264" s="11"/>
      <c r="J264" s="12"/>
      <c r="L264" s="13" t="s">
        <v>166</v>
      </c>
      <c r="M264" s="12"/>
      <c r="O264" s="13" t="s">
        <v>167</v>
      </c>
      <c r="P264" s="11"/>
      <c r="Q264" s="11"/>
      <c r="R264" s="12"/>
    </row>
    <row r="265" spans="2:45">
      <c r="B265" s="36" t="s">
        <v>168</v>
      </c>
      <c r="C265" s="11"/>
      <c r="D265" s="11"/>
      <c r="E265" s="11"/>
      <c r="F265" s="11"/>
      <c r="G265" s="11"/>
      <c r="H265" s="11"/>
      <c r="I265" s="11"/>
      <c r="J265" s="12"/>
      <c r="L265" s="37">
        <f>SUM(ENERO!L265+FEBRERO!L265+MARZO!L265)</f>
        <v>0</v>
      </c>
      <c r="M265" s="12"/>
      <c r="O265" s="37">
        <f>SUM(ENERO!O265+FEBRERO!O265+MARZO!O265)</f>
        <v>0</v>
      </c>
      <c r="P265" s="11"/>
      <c r="Q265" s="11"/>
      <c r="R265" s="12"/>
    </row>
    <row r="266" spans="2:45">
      <c r="B266" s="36" t="s">
        <v>169</v>
      </c>
      <c r="C266" s="11"/>
      <c r="D266" s="11"/>
      <c r="E266" s="11"/>
      <c r="F266" s="11"/>
      <c r="G266" s="11"/>
      <c r="H266" s="11"/>
      <c r="I266" s="11"/>
      <c r="J266" s="12"/>
      <c r="L266" s="37">
        <f>SUM(ENERO!L266+FEBRERO!L266+MARZO!L266)</f>
        <v>0</v>
      </c>
      <c r="M266" s="12"/>
      <c r="O266" s="37">
        <f>SUM(ENERO!O266+FEBRERO!O266+MARZO!O266)</f>
        <v>0</v>
      </c>
      <c r="P266" s="11"/>
      <c r="Q266" s="11"/>
      <c r="R266" s="12"/>
    </row>
    <row r="267" spans="2:45">
      <c r="B267" s="36" t="s">
        <v>170</v>
      </c>
      <c r="C267" s="11"/>
      <c r="D267" s="11"/>
      <c r="E267" s="11"/>
      <c r="F267" s="11"/>
      <c r="G267" s="11"/>
      <c r="H267" s="11"/>
      <c r="I267" s="11"/>
      <c r="J267" s="12"/>
      <c r="L267" s="37">
        <f>SUM(ENERO!L267+FEBRERO!L267+MARZO!L267)</f>
        <v>0</v>
      </c>
      <c r="M267" s="12"/>
      <c r="O267" s="37">
        <f>SUM(ENERO!O267+FEBRERO!O267+MARZO!O267)</f>
        <v>0</v>
      </c>
      <c r="P267" s="11"/>
      <c r="Q267" s="11"/>
      <c r="R267" s="12"/>
    </row>
    <row r="268" spans="2:45">
      <c r="B268" s="36" t="s">
        <v>171</v>
      </c>
      <c r="C268" s="11"/>
      <c r="D268" s="11"/>
      <c r="E268" s="11"/>
      <c r="F268" s="11"/>
      <c r="G268" s="11"/>
      <c r="H268" s="11"/>
      <c r="I268" s="11"/>
      <c r="J268" s="12"/>
      <c r="L268" s="37">
        <f>SUM(ENERO!L268+FEBRERO!L268+MARZO!L268)</f>
        <v>0</v>
      </c>
      <c r="M268" s="12"/>
      <c r="O268" s="37">
        <f>SUM(ENERO!O268+FEBRERO!O268+MARZO!O268)</f>
        <v>0</v>
      </c>
      <c r="P268" s="11"/>
      <c r="Q268" s="11"/>
      <c r="R268" s="12"/>
    </row>
    <row r="270" spans="2:45">
      <c r="B270" s="17" t="s">
        <v>172</v>
      </c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</row>
    <row r="272" spans="2:45">
      <c r="D272" s="4" t="s">
        <v>80</v>
      </c>
      <c r="E272" s="11"/>
      <c r="F272" s="11"/>
      <c r="G272" s="11"/>
      <c r="H272" s="11"/>
      <c r="I272" s="11"/>
      <c r="J272" s="11"/>
      <c r="K272" s="11"/>
      <c r="L272" s="11"/>
      <c r="M272" s="12"/>
      <c r="N272" s="13" t="s">
        <v>6</v>
      </c>
      <c r="O272" s="11"/>
      <c r="P272" s="11"/>
      <c r="Q272" s="11"/>
      <c r="R272" s="12"/>
    </row>
    <row r="273" spans="4:18">
      <c r="D273" s="36" t="s">
        <v>173</v>
      </c>
      <c r="E273" s="11"/>
      <c r="F273" s="11"/>
      <c r="G273" s="11"/>
      <c r="H273" s="11"/>
      <c r="I273" s="11"/>
      <c r="J273" s="11"/>
      <c r="K273" s="11"/>
      <c r="L273" s="11"/>
      <c r="M273" s="12"/>
      <c r="N273" s="37">
        <f>SUM(ENERO!N273+FEBRERO!N273+MARZO!N273)</f>
        <v>63</v>
      </c>
      <c r="O273" s="11"/>
      <c r="P273" s="11"/>
      <c r="Q273" s="11"/>
      <c r="R273" s="12"/>
    </row>
    <row r="274" spans="4:18">
      <c r="D274" s="36" t="s">
        <v>174</v>
      </c>
      <c r="E274" s="11"/>
      <c r="F274" s="11"/>
      <c r="G274" s="11"/>
      <c r="H274" s="11"/>
      <c r="I274" s="11"/>
      <c r="J274" s="11"/>
      <c r="K274" s="11"/>
      <c r="L274" s="11"/>
      <c r="M274" s="12"/>
      <c r="N274" s="37">
        <f>SUM(ENERO!N274+FEBRERO!N274+MARZO!N274)</f>
        <v>229</v>
      </c>
      <c r="O274" s="11"/>
      <c r="P274" s="11"/>
      <c r="Q274" s="11"/>
      <c r="R274" s="12"/>
    </row>
    <row r="275" spans="4:18">
      <c r="D275" s="36" t="s">
        <v>175</v>
      </c>
      <c r="E275" s="11"/>
      <c r="F275" s="11"/>
      <c r="G275" s="11"/>
      <c r="H275" s="11"/>
      <c r="I275" s="11"/>
      <c r="J275" s="11"/>
      <c r="K275" s="11"/>
      <c r="L275" s="11"/>
      <c r="M275" s="12"/>
      <c r="N275" s="37">
        <f>SUM(ENERO!N275+FEBRERO!N275+MARZO!N275)</f>
        <v>2</v>
      </c>
      <c r="O275" s="11"/>
      <c r="P275" s="11"/>
      <c r="Q275" s="11"/>
      <c r="R275" s="12"/>
    </row>
    <row r="276" spans="4:18">
      <c r="D276" s="36" t="s">
        <v>176</v>
      </c>
      <c r="E276" s="11"/>
      <c r="F276" s="11"/>
      <c r="G276" s="11"/>
      <c r="H276" s="11"/>
      <c r="I276" s="11"/>
      <c r="J276" s="11"/>
      <c r="K276" s="11"/>
      <c r="L276" s="11"/>
      <c r="M276" s="12"/>
      <c r="N276" s="37">
        <f>SUM(ENERO!N276+FEBRERO!N276+MARZO!N276)</f>
        <v>0</v>
      </c>
      <c r="O276" s="11"/>
      <c r="P276" s="11"/>
      <c r="Q276" s="11"/>
      <c r="R276" s="12"/>
    </row>
    <row r="277" spans="4:18">
      <c r="D277" s="36" t="s">
        <v>177</v>
      </c>
      <c r="E277" s="11"/>
      <c r="F277" s="11"/>
      <c r="G277" s="11"/>
      <c r="H277" s="11"/>
      <c r="I277" s="11"/>
      <c r="J277" s="11"/>
      <c r="K277" s="11"/>
      <c r="L277" s="11"/>
      <c r="M277" s="12"/>
      <c r="N277" s="37">
        <f>SUM(ENERO!N277+FEBRERO!N277+MARZO!N277)</f>
        <v>71</v>
      </c>
      <c r="O277" s="11"/>
      <c r="P277" s="11"/>
      <c r="Q277" s="11"/>
      <c r="R277" s="12"/>
    </row>
    <row r="278" spans="4:18">
      <c r="D278" s="36" t="s">
        <v>178</v>
      </c>
      <c r="E278" s="11"/>
      <c r="F278" s="11"/>
      <c r="G278" s="11"/>
      <c r="H278" s="11"/>
      <c r="I278" s="11"/>
      <c r="J278" s="11"/>
      <c r="K278" s="11"/>
      <c r="L278" s="11"/>
      <c r="M278" s="12"/>
      <c r="N278" s="37">
        <f>SUM(ENERO!N278+FEBRERO!N278+MARZO!N278)</f>
        <v>0</v>
      </c>
      <c r="O278" s="11"/>
      <c r="P278" s="11"/>
      <c r="Q278" s="11"/>
      <c r="R278" s="12"/>
    </row>
  </sheetData>
  <mergeCells count="798">
    <mergeCell ref="U141:X141"/>
    <mergeCell ref="Z141:AJ141"/>
    <mergeCell ref="AL141:AO141"/>
    <mergeCell ref="C191:AA191"/>
    <mergeCell ref="B193:S193"/>
    <mergeCell ref="U193:X193"/>
    <mergeCell ref="Z193:AJ193"/>
    <mergeCell ref="AL193:AQ193"/>
    <mergeCell ref="B194:S194"/>
    <mergeCell ref="U194:X194"/>
    <mergeCell ref="Z194:AJ194"/>
    <mergeCell ref="AL194:AQ194"/>
    <mergeCell ref="I187:R187"/>
    <mergeCell ref="S187:U187"/>
    <mergeCell ref="W187:AF187"/>
    <mergeCell ref="AG187:AM187"/>
    <mergeCell ref="W180:AF180"/>
    <mergeCell ref="AG180:AM180"/>
    <mergeCell ref="B183:H188"/>
    <mergeCell ref="I183:R183"/>
    <mergeCell ref="S183:U183"/>
    <mergeCell ref="W183:AF183"/>
    <mergeCell ref="AG183:AM183"/>
    <mergeCell ref="I184:R184"/>
    <mergeCell ref="M110:O110"/>
    <mergeCell ref="P110:U110"/>
    <mergeCell ref="V110:AL110"/>
    <mergeCell ref="M111:O111"/>
    <mergeCell ref="P111:U111"/>
    <mergeCell ref="V111:AL111"/>
    <mergeCell ref="M106:O106"/>
    <mergeCell ref="P106:U106"/>
    <mergeCell ref="V106:AL106"/>
    <mergeCell ref="M107:O107"/>
    <mergeCell ref="P107:U107"/>
    <mergeCell ref="V108:AL108"/>
    <mergeCell ref="M109:O109"/>
    <mergeCell ref="P109:U109"/>
    <mergeCell ref="V109:AL109"/>
    <mergeCell ref="AJ50:AQ50"/>
    <mergeCell ref="S51:W51"/>
    <mergeCell ref="X51:AI51"/>
    <mergeCell ref="AJ51:AQ51"/>
    <mergeCell ref="V65:AF65"/>
    <mergeCell ref="V66:AF66"/>
    <mergeCell ref="D276:M276"/>
    <mergeCell ref="N276:R276"/>
    <mergeCell ref="D277:M277"/>
    <mergeCell ref="N277:R277"/>
    <mergeCell ref="D278:M278"/>
    <mergeCell ref="N278:R278"/>
    <mergeCell ref="D273:M273"/>
    <mergeCell ref="N273:R273"/>
    <mergeCell ref="D274:M274"/>
    <mergeCell ref="N274:R274"/>
    <mergeCell ref="D275:M275"/>
    <mergeCell ref="N275:R275"/>
    <mergeCell ref="B268:J268"/>
    <mergeCell ref="L268:M268"/>
    <mergeCell ref="O268:R268"/>
    <mergeCell ref="B270:R270"/>
    <mergeCell ref="D272:M272"/>
    <mergeCell ref="N272:R272"/>
    <mergeCell ref="B266:J266"/>
    <mergeCell ref="L266:M266"/>
    <mergeCell ref="O266:R266"/>
    <mergeCell ref="B267:J267"/>
    <mergeCell ref="L267:M267"/>
    <mergeCell ref="O267:R267"/>
    <mergeCell ref="D262:R262"/>
    <mergeCell ref="B264:J264"/>
    <mergeCell ref="L264:M264"/>
    <mergeCell ref="O264:R264"/>
    <mergeCell ref="B265:J265"/>
    <mergeCell ref="L265:M265"/>
    <mergeCell ref="O265:R265"/>
    <mergeCell ref="B258:S258"/>
    <mergeCell ref="U258:X258"/>
    <mergeCell ref="Z258:AJ258"/>
    <mergeCell ref="AL258:AS258"/>
    <mergeCell ref="B259:S259"/>
    <mergeCell ref="U259:X259"/>
    <mergeCell ref="Z259:AJ259"/>
    <mergeCell ref="AL259:AS259"/>
    <mergeCell ref="B256:S256"/>
    <mergeCell ref="U256:X256"/>
    <mergeCell ref="Z256:AJ256"/>
    <mergeCell ref="AL256:AS256"/>
    <mergeCell ref="B257:S257"/>
    <mergeCell ref="U257:X257"/>
    <mergeCell ref="Z257:AJ257"/>
    <mergeCell ref="AL257:AS257"/>
    <mergeCell ref="B254:S254"/>
    <mergeCell ref="U254:X254"/>
    <mergeCell ref="Z254:AJ254"/>
    <mergeCell ref="AL254:AS254"/>
    <mergeCell ref="B255:S255"/>
    <mergeCell ref="U255:X255"/>
    <mergeCell ref="Z255:AJ255"/>
    <mergeCell ref="AL255:AS255"/>
    <mergeCell ref="B252:S252"/>
    <mergeCell ref="U252:X252"/>
    <mergeCell ref="Z252:AJ252"/>
    <mergeCell ref="AL252:AS252"/>
    <mergeCell ref="B253:S253"/>
    <mergeCell ref="U253:X253"/>
    <mergeCell ref="Z253:AJ253"/>
    <mergeCell ref="AL253:AS253"/>
    <mergeCell ref="B250:S250"/>
    <mergeCell ref="U250:X250"/>
    <mergeCell ref="Z250:AJ250"/>
    <mergeCell ref="AL250:AS250"/>
    <mergeCell ref="B251:S251"/>
    <mergeCell ref="U251:X251"/>
    <mergeCell ref="Z251:AJ251"/>
    <mergeCell ref="AL251:AS251"/>
    <mergeCell ref="B244:S244"/>
    <mergeCell ref="U244:X244"/>
    <mergeCell ref="Z244:AJ244"/>
    <mergeCell ref="AL244:AS244"/>
    <mergeCell ref="B247:AD247"/>
    <mergeCell ref="B249:S249"/>
    <mergeCell ref="U249:X249"/>
    <mergeCell ref="Z249:AJ249"/>
    <mergeCell ref="AL249:AS249"/>
    <mergeCell ref="B242:S242"/>
    <mergeCell ref="U242:X242"/>
    <mergeCell ref="Z242:AJ242"/>
    <mergeCell ref="AL242:AS242"/>
    <mergeCell ref="B243:S243"/>
    <mergeCell ref="U243:X243"/>
    <mergeCell ref="Z243:AJ243"/>
    <mergeCell ref="AL243:AS243"/>
    <mergeCell ref="B240:S240"/>
    <mergeCell ref="U240:X240"/>
    <mergeCell ref="Z240:AJ240"/>
    <mergeCell ref="AL240:AS240"/>
    <mergeCell ref="B241:S241"/>
    <mergeCell ref="U241:X241"/>
    <mergeCell ref="Z241:AJ241"/>
    <mergeCell ref="AL241:AS241"/>
    <mergeCell ref="B234:S234"/>
    <mergeCell ref="U234:X234"/>
    <mergeCell ref="Z234:AJ234"/>
    <mergeCell ref="AL234:AS234"/>
    <mergeCell ref="D237:AA237"/>
    <mergeCell ref="B239:S239"/>
    <mergeCell ref="U239:X239"/>
    <mergeCell ref="Z239:AJ239"/>
    <mergeCell ref="AL239:AS239"/>
    <mergeCell ref="U235:X235"/>
    <mergeCell ref="Z235:AJ235"/>
    <mergeCell ref="AL235:AS235"/>
    <mergeCell ref="B232:S232"/>
    <mergeCell ref="U232:X232"/>
    <mergeCell ref="Z232:AJ232"/>
    <mergeCell ref="AL232:AS232"/>
    <mergeCell ref="B233:S233"/>
    <mergeCell ref="U233:X233"/>
    <mergeCell ref="Z233:AJ233"/>
    <mergeCell ref="AL233:AS233"/>
    <mergeCell ref="B230:S230"/>
    <mergeCell ref="U230:X230"/>
    <mergeCell ref="Z230:AJ230"/>
    <mergeCell ref="AL230:AS230"/>
    <mergeCell ref="B231:S231"/>
    <mergeCell ref="U231:X231"/>
    <mergeCell ref="Z231:AJ231"/>
    <mergeCell ref="AL231:AS231"/>
    <mergeCell ref="D224:S224"/>
    <mergeCell ref="U224:X224"/>
    <mergeCell ref="Z224:AJ224"/>
    <mergeCell ref="AL224:AS224"/>
    <mergeCell ref="D227:AD227"/>
    <mergeCell ref="B229:S229"/>
    <mergeCell ref="U229:X229"/>
    <mergeCell ref="Z229:AJ229"/>
    <mergeCell ref="AL229:AS229"/>
    <mergeCell ref="U225:X225"/>
    <mergeCell ref="Z225:AJ225"/>
    <mergeCell ref="AL225:AS225"/>
    <mergeCell ref="D222:S222"/>
    <mergeCell ref="U222:X222"/>
    <mergeCell ref="Z222:AJ222"/>
    <mergeCell ref="AL222:AS222"/>
    <mergeCell ref="D223:S223"/>
    <mergeCell ref="U223:X223"/>
    <mergeCell ref="Z223:AJ223"/>
    <mergeCell ref="AL223:AS223"/>
    <mergeCell ref="D220:S220"/>
    <mergeCell ref="U220:X220"/>
    <mergeCell ref="Z220:AJ220"/>
    <mergeCell ref="AL220:AS220"/>
    <mergeCell ref="D221:S221"/>
    <mergeCell ref="U221:X221"/>
    <mergeCell ref="Z221:AJ221"/>
    <mergeCell ref="AL221:AS221"/>
    <mergeCell ref="D218:S218"/>
    <mergeCell ref="U218:X218"/>
    <mergeCell ref="Z218:AJ218"/>
    <mergeCell ref="AL218:AS218"/>
    <mergeCell ref="D219:S219"/>
    <mergeCell ref="U219:X219"/>
    <mergeCell ref="Z219:AJ219"/>
    <mergeCell ref="AL219:AS219"/>
    <mergeCell ref="B213:S213"/>
    <mergeCell ref="T213:X213"/>
    <mergeCell ref="Y213:AJ213"/>
    <mergeCell ref="AK213:AO213"/>
    <mergeCell ref="B215:AA215"/>
    <mergeCell ref="D217:S217"/>
    <mergeCell ref="U217:X217"/>
    <mergeCell ref="Z217:AJ217"/>
    <mergeCell ref="AL217:AS217"/>
    <mergeCell ref="U214:Y214"/>
    <mergeCell ref="Z214:AK214"/>
    <mergeCell ref="AL214:AP214"/>
    <mergeCell ref="B211:S211"/>
    <mergeCell ref="T211:X211"/>
    <mergeCell ref="Y211:AJ211"/>
    <mergeCell ref="AK211:AO211"/>
    <mergeCell ref="B212:S212"/>
    <mergeCell ref="T212:X212"/>
    <mergeCell ref="Y212:AJ212"/>
    <mergeCell ref="AK212:AO212"/>
    <mergeCell ref="B209:S209"/>
    <mergeCell ref="T209:X209"/>
    <mergeCell ref="Y209:AJ209"/>
    <mergeCell ref="AK209:AO209"/>
    <mergeCell ref="B210:S210"/>
    <mergeCell ref="T210:X210"/>
    <mergeCell ref="Y210:AJ210"/>
    <mergeCell ref="AK210:AO210"/>
    <mergeCell ref="B207:S207"/>
    <mergeCell ref="T207:X207"/>
    <mergeCell ref="Y207:AJ207"/>
    <mergeCell ref="AK207:AO207"/>
    <mergeCell ref="B208:S208"/>
    <mergeCell ref="T208:X208"/>
    <mergeCell ref="Y208:AJ208"/>
    <mergeCell ref="AK208:AO208"/>
    <mergeCell ref="B205:S205"/>
    <mergeCell ref="T205:X205"/>
    <mergeCell ref="Y205:AJ205"/>
    <mergeCell ref="AK205:AO205"/>
    <mergeCell ref="B206:S206"/>
    <mergeCell ref="T206:X206"/>
    <mergeCell ref="Y206:AJ206"/>
    <mergeCell ref="AK206:AO206"/>
    <mergeCell ref="B203:S203"/>
    <mergeCell ref="T203:X203"/>
    <mergeCell ref="Y203:AJ203"/>
    <mergeCell ref="AK203:AO203"/>
    <mergeCell ref="B204:S204"/>
    <mergeCell ref="T204:X204"/>
    <mergeCell ref="Y204:AJ204"/>
    <mergeCell ref="AK204:AO204"/>
    <mergeCell ref="B201:S201"/>
    <mergeCell ref="T201:X201"/>
    <mergeCell ref="Y201:AJ201"/>
    <mergeCell ref="AK201:AO201"/>
    <mergeCell ref="B202:S202"/>
    <mergeCell ref="T202:X202"/>
    <mergeCell ref="Y202:AJ202"/>
    <mergeCell ref="AK202:AO202"/>
    <mergeCell ref="B195:S195"/>
    <mergeCell ref="U195:X195"/>
    <mergeCell ref="Z195:AJ195"/>
    <mergeCell ref="AL195:AQ195"/>
    <mergeCell ref="B198:AA198"/>
    <mergeCell ref="B200:S200"/>
    <mergeCell ref="T200:X200"/>
    <mergeCell ref="Y200:AJ200"/>
    <mergeCell ref="AK200:AO200"/>
    <mergeCell ref="S184:U184"/>
    <mergeCell ref="W184:AF184"/>
    <mergeCell ref="AG184:AM184"/>
    <mergeCell ref="I185:R185"/>
    <mergeCell ref="I188:R188"/>
    <mergeCell ref="S188:U188"/>
    <mergeCell ref="W188:AF188"/>
    <mergeCell ref="AG188:AM188"/>
    <mergeCell ref="S185:U185"/>
    <mergeCell ref="W185:AF185"/>
    <mergeCell ref="AG185:AM185"/>
    <mergeCell ref="I186:R186"/>
    <mergeCell ref="S186:U186"/>
    <mergeCell ref="W186:AF186"/>
    <mergeCell ref="AG186:AM186"/>
    <mergeCell ref="H175:AA175"/>
    <mergeCell ref="B177:R177"/>
    <mergeCell ref="S177:U177"/>
    <mergeCell ref="W177:AF177"/>
    <mergeCell ref="AG177:AM177"/>
    <mergeCell ref="B178:H182"/>
    <mergeCell ref="I178:R178"/>
    <mergeCell ref="S178:U178"/>
    <mergeCell ref="W178:AF178"/>
    <mergeCell ref="AG178:AM178"/>
    <mergeCell ref="I181:R181"/>
    <mergeCell ref="S181:U181"/>
    <mergeCell ref="W181:AF181"/>
    <mergeCell ref="AG181:AM181"/>
    <mergeCell ref="I182:R182"/>
    <mergeCell ref="S182:U182"/>
    <mergeCell ref="W182:AF182"/>
    <mergeCell ref="AG182:AM182"/>
    <mergeCell ref="I179:R179"/>
    <mergeCell ref="S179:U179"/>
    <mergeCell ref="W179:AF179"/>
    <mergeCell ref="AG179:AM179"/>
    <mergeCell ref="I180:R180"/>
    <mergeCell ref="S180:U180"/>
    <mergeCell ref="C170:I173"/>
    <mergeCell ref="J170:J171"/>
    <mergeCell ref="K170:S170"/>
    <mergeCell ref="T170:W170"/>
    <mergeCell ref="X170:AG170"/>
    <mergeCell ref="AH170:AO170"/>
    <mergeCell ref="K171:S171"/>
    <mergeCell ref="T171:W171"/>
    <mergeCell ref="X171:AG171"/>
    <mergeCell ref="AH171:AO171"/>
    <mergeCell ref="J172:J173"/>
    <mergeCell ref="K172:S172"/>
    <mergeCell ref="T172:W172"/>
    <mergeCell ref="X172:AG172"/>
    <mergeCell ref="AH172:AO172"/>
    <mergeCell ref="K173:S173"/>
    <mergeCell ref="T173:W173"/>
    <mergeCell ref="X173:AG173"/>
    <mergeCell ref="AH173:AO173"/>
    <mergeCell ref="C166:I169"/>
    <mergeCell ref="J166:J167"/>
    <mergeCell ref="K166:S166"/>
    <mergeCell ref="T166:W166"/>
    <mergeCell ref="X166:AG166"/>
    <mergeCell ref="AH166:AO166"/>
    <mergeCell ref="K167:S167"/>
    <mergeCell ref="T167:W167"/>
    <mergeCell ref="X167:AG167"/>
    <mergeCell ref="AH167:AO167"/>
    <mergeCell ref="J168:J169"/>
    <mergeCell ref="K168:S168"/>
    <mergeCell ref="T168:W168"/>
    <mergeCell ref="X168:AG168"/>
    <mergeCell ref="AH168:AO168"/>
    <mergeCell ref="K169:S169"/>
    <mergeCell ref="T169:W169"/>
    <mergeCell ref="X169:AG169"/>
    <mergeCell ref="AH169:AO169"/>
    <mergeCell ref="C162:I165"/>
    <mergeCell ref="J162:J163"/>
    <mergeCell ref="K162:S162"/>
    <mergeCell ref="T162:W162"/>
    <mergeCell ref="X162:AG162"/>
    <mergeCell ref="AH162:AO162"/>
    <mergeCell ref="K163:S163"/>
    <mergeCell ref="T163:W163"/>
    <mergeCell ref="X163:AG163"/>
    <mergeCell ref="AH163:AO163"/>
    <mergeCell ref="J164:J165"/>
    <mergeCell ref="K164:S164"/>
    <mergeCell ref="T164:W164"/>
    <mergeCell ref="X164:AG164"/>
    <mergeCell ref="AH164:AO164"/>
    <mergeCell ref="K165:S165"/>
    <mergeCell ref="T165:W165"/>
    <mergeCell ref="X165:AG165"/>
    <mergeCell ref="AH165:AO165"/>
    <mergeCell ref="C158:I161"/>
    <mergeCell ref="J158:J159"/>
    <mergeCell ref="K158:S158"/>
    <mergeCell ref="T158:W158"/>
    <mergeCell ref="X158:AG158"/>
    <mergeCell ref="AH158:AO158"/>
    <mergeCell ref="K159:S159"/>
    <mergeCell ref="T159:W159"/>
    <mergeCell ref="X159:AG159"/>
    <mergeCell ref="AH159:AO159"/>
    <mergeCell ref="J160:J161"/>
    <mergeCell ref="K160:S160"/>
    <mergeCell ref="T160:W160"/>
    <mergeCell ref="X160:AG160"/>
    <mergeCell ref="AH160:AO160"/>
    <mergeCell ref="K161:S161"/>
    <mergeCell ref="T161:W161"/>
    <mergeCell ref="X161:AG161"/>
    <mergeCell ref="AH161:AO161"/>
    <mergeCell ref="C154:I157"/>
    <mergeCell ref="J154:J155"/>
    <mergeCell ref="K154:S154"/>
    <mergeCell ref="T154:W154"/>
    <mergeCell ref="X154:AG154"/>
    <mergeCell ref="AH154:AO154"/>
    <mergeCell ref="K155:S155"/>
    <mergeCell ref="T155:W155"/>
    <mergeCell ref="X155:AG155"/>
    <mergeCell ref="AH155:AO155"/>
    <mergeCell ref="J156:J157"/>
    <mergeCell ref="K156:S156"/>
    <mergeCell ref="T156:W156"/>
    <mergeCell ref="X156:AG156"/>
    <mergeCell ref="AH156:AO156"/>
    <mergeCell ref="K157:S157"/>
    <mergeCell ref="T157:W157"/>
    <mergeCell ref="X157:AG157"/>
    <mergeCell ref="AH157:AO157"/>
    <mergeCell ref="C150:I153"/>
    <mergeCell ref="J150:J151"/>
    <mergeCell ref="K150:S150"/>
    <mergeCell ref="T150:W150"/>
    <mergeCell ref="X150:AG150"/>
    <mergeCell ref="AH150:AO150"/>
    <mergeCell ref="K151:S151"/>
    <mergeCell ref="T151:W151"/>
    <mergeCell ref="X151:AG151"/>
    <mergeCell ref="AH151:AO151"/>
    <mergeCell ref="J152:J153"/>
    <mergeCell ref="K152:S152"/>
    <mergeCell ref="T152:W152"/>
    <mergeCell ref="X152:AG152"/>
    <mergeCell ref="AH152:AO152"/>
    <mergeCell ref="K153:S153"/>
    <mergeCell ref="T153:W153"/>
    <mergeCell ref="X153:AG153"/>
    <mergeCell ref="AH153:AO153"/>
    <mergeCell ref="H143:AA143"/>
    <mergeCell ref="C145:S145"/>
    <mergeCell ref="T145:W145"/>
    <mergeCell ref="X145:AG145"/>
    <mergeCell ref="AH145:AO145"/>
    <mergeCell ref="C146:I149"/>
    <mergeCell ref="J146:J147"/>
    <mergeCell ref="K146:S146"/>
    <mergeCell ref="T146:W146"/>
    <mergeCell ref="X146:AG146"/>
    <mergeCell ref="AH146:AO146"/>
    <mergeCell ref="K147:S147"/>
    <mergeCell ref="T147:W147"/>
    <mergeCell ref="X147:AG147"/>
    <mergeCell ref="AH147:AO147"/>
    <mergeCell ref="J148:J149"/>
    <mergeCell ref="K148:S148"/>
    <mergeCell ref="T148:W148"/>
    <mergeCell ref="X148:AG148"/>
    <mergeCell ref="AH148:AO148"/>
    <mergeCell ref="K149:S149"/>
    <mergeCell ref="T149:W149"/>
    <mergeCell ref="X149:AG149"/>
    <mergeCell ref="AH149:AO149"/>
    <mergeCell ref="C139:S139"/>
    <mergeCell ref="U139:X139"/>
    <mergeCell ref="Z139:AJ139"/>
    <mergeCell ref="AL139:AO139"/>
    <mergeCell ref="C140:S140"/>
    <mergeCell ref="U140:X140"/>
    <mergeCell ref="Z140:AJ140"/>
    <mergeCell ref="AL140:AO140"/>
    <mergeCell ref="B134:R135"/>
    <mergeCell ref="S134:W134"/>
    <mergeCell ref="X134:AA134"/>
    <mergeCell ref="S135:W135"/>
    <mergeCell ref="X135:AA135"/>
    <mergeCell ref="B137:AA137"/>
    <mergeCell ref="B131:R131"/>
    <mergeCell ref="S131:W131"/>
    <mergeCell ref="X131:AA131"/>
    <mergeCell ref="B132:R133"/>
    <mergeCell ref="S132:W132"/>
    <mergeCell ref="X132:AA132"/>
    <mergeCell ref="S133:W133"/>
    <mergeCell ref="X133:AA133"/>
    <mergeCell ref="M127:O127"/>
    <mergeCell ref="P127:U127"/>
    <mergeCell ref="V127:AL127"/>
    <mergeCell ref="B128:L129"/>
    <mergeCell ref="M128:O128"/>
    <mergeCell ref="P128:U128"/>
    <mergeCell ref="V128:AL128"/>
    <mergeCell ref="M129:O129"/>
    <mergeCell ref="P129:U129"/>
    <mergeCell ref="V129:AL129"/>
    <mergeCell ref="B126:L127"/>
    <mergeCell ref="M126:O126"/>
    <mergeCell ref="P126:U126"/>
    <mergeCell ref="V126:AL126"/>
    <mergeCell ref="B124:L125"/>
    <mergeCell ref="M124:O124"/>
    <mergeCell ref="P124:U124"/>
    <mergeCell ref="V124:AL124"/>
    <mergeCell ref="M125:O125"/>
    <mergeCell ref="P125:U125"/>
    <mergeCell ref="V125:AL125"/>
    <mergeCell ref="B122:L123"/>
    <mergeCell ref="M122:O122"/>
    <mergeCell ref="P122:U122"/>
    <mergeCell ref="V122:AL122"/>
    <mergeCell ref="M123:O123"/>
    <mergeCell ref="P123:U123"/>
    <mergeCell ref="V123:AL123"/>
    <mergeCell ref="B120:L121"/>
    <mergeCell ref="M120:O120"/>
    <mergeCell ref="P120:U120"/>
    <mergeCell ref="V120:AL120"/>
    <mergeCell ref="M121:O121"/>
    <mergeCell ref="P121:U121"/>
    <mergeCell ref="V121:AL121"/>
    <mergeCell ref="B118:L119"/>
    <mergeCell ref="M118:O118"/>
    <mergeCell ref="P118:U118"/>
    <mergeCell ref="V118:AL118"/>
    <mergeCell ref="M119:O119"/>
    <mergeCell ref="P119:U119"/>
    <mergeCell ref="V119:AL119"/>
    <mergeCell ref="B96:L99"/>
    <mergeCell ref="M115:O115"/>
    <mergeCell ref="P115:U115"/>
    <mergeCell ref="V115:AL115"/>
    <mergeCell ref="B116:L117"/>
    <mergeCell ref="M116:O116"/>
    <mergeCell ref="P116:U116"/>
    <mergeCell ref="V116:AL116"/>
    <mergeCell ref="M117:O117"/>
    <mergeCell ref="P117:U117"/>
    <mergeCell ref="V117:AL117"/>
    <mergeCell ref="B112:L115"/>
    <mergeCell ref="M112:O112"/>
    <mergeCell ref="P112:U112"/>
    <mergeCell ref="V112:AL112"/>
    <mergeCell ref="M113:O113"/>
    <mergeCell ref="P113:U113"/>
    <mergeCell ref="V113:AL113"/>
    <mergeCell ref="M114:O114"/>
    <mergeCell ref="P114:U114"/>
    <mergeCell ref="V114:AL114"/>
    <mergeCell ref="B108:L111"/>
    <mergeCell ref="M108:O108"/>
    <mergeCell ref="P108:U108"/>
    <mergeCell ref="B104:L107"/>
    <mergeCell ref="M104:O104"/>
    <mergeCell ref="P104:U104"/>
    <mergeCell ref="V104:AL104"/>
    <mergeCell ref="M105:O105"/>
    <mergeCell ref="P105:U105"/>
    <mergeCell ref="V105:AL105"/>
    <mergeCell ref="B100:L103"/>
    <mergeCell ref="M100:O100"/>
    <mergeCell ref="P100:U100"/>
    <mergeCell ref="V100:AL100"/>
    <mergeCell ref="M101:O101"/>
    <mergeCell ref="P101:U101"/>
    <mergeCell ref="V101:AL101"/>
    <mergeCell ref="M102:O102"/>
    <mergeCell ref="P102:U102"/>
    <mergeCell ref="V102:AL102"/>
    <mergeCell ref="P93:U93"/>
    <mergeCell ref="V93:AL93"/>
    <mergeCell ref="M94:O94"/>
    <mergeCell ref="P94:U94"/>
    <mergeCell ref="V94:AL94"/>
    <mergeCell ref="P95:U95"/>
    <mergeCell ref="V95:AL95"/>
    <mergeCell ref="V107:AL107"/>
    <mergeCell ref="M103:O103"/>
    <mergeCell ref="P103:U103"/>
    <mergeCell ref="V103:AL103"/>
    <mergeCell ref="M98:O98"/>
    <mergeCell ref="P98:U98"/>
    <mergeCell ref="V98:AL98"/>
    <mergeCell ref="M99:O99"/>
    <mergeCell ref="P99:U99"/>
    <mergeCell ref="V99:AL99"/>
    <mergeCell ref="M95:O95"/>
    <mergeCell ref="B90:L91"/>
    <mergeCell ref="M90:O90"/>
    <mergeCell ref="P90:AL90"/>
    <mergeCell ref="M91:O91"/>
    <mergeCell ref="P91:U91"/>
    <mergeCell ref="V91:AL91"/>
    <mergeCell ref="M96:O96"/>
    <mergeCell ref="P96:U96"/>
    <mergeCell ref="V96:AL96"/>
    <mergeCell ref="M97:O97"/>
    <mergeCell ref="P97:U97"/>
    <mergeCell ref="V97:AL97"/>
    <mergeCell ref="B92:L95"/>
    <mergeCell ref="M92:O92"/>
    <mergeCell ref="P92:U92"/>
    <mergeCell ref="V92:AL92"/>
    <mergeCell ref="M93:O93"/>
    <mergeCell ref="C87:M88"/>
    <mergeCell ref="O87:R87"/>
    <mergeCell ref="S87:W87"/>
    <mergeCell ref="X87:AI87"/>
    <mergeCell ref="AJ87:AQ87"/>
    <mergeCell ref="O88:R88"/>
    <mergeCell ref="S88:W88"/>
    <mergeCell ref="X88:AI88"/>
    <mergeCell ref="AJ88:AQ88"/>
    <mergeCell ref="C85:M86"/>
    <mergeCell ref="O85:R85"/>
    <mergeCell ref="S85:W85"/>
    <mergeCell ref="X85:AI85"/>
    <mergeCell ref="AJ85:AQ85"/>
    <mergeCell ref="O86:R86"/>
    <mergeCell ref="S86:W86"/>
    <mergeCell ref="X86:AI86"/>
    <mergeCell ref="AJ86:AQ86"/>
    <mergeCell ref="C83:M84"/>
    <mergeCell ref="O83:R83"/>
    <mergeCell ref="S83:W83"/>
    <mergeCell ref="X83:AI83"/>
    <mergeCell ref="AJ83:AQ83"/>
    <mergeCell ref="O84:R84"/>
    <mergeCell ref="S84:W84"/>
    <mergeCell ref="X84:AI84"/>
    <mergeCell ref="AJ84:AQ84"/>
    <mergeCell ref="B79:AA79"/>
    <mergeCell ref="C81:R82"/>
    <mergeCell ref="S81:AI81"/>
    <mergeCell ref="AJ81:AQ82"/>
    <mergeCell ref="S82:W82"/>
    <mergeCell ref="X82:AI82"/>
    <mergeCell ref="G76:R76"/>
    <mergeCell ref="S76:U76"/>
    <mergeCell ref="AG76:AM76"/>
    <mergeCell ref="G77:R77"/>
    <mergeCell ref="S77:U77"/>
    <mergeCell ref="AG77:AM77"/>
    <mergeCell ref="V76:AF76"/>
    <mergeCell ref="V77:AF77"/>
    <mergeCell ref="G74:R74"/>
    <mergeCell ref="S74:U74"/>
    <mergeCell ref="AG74:AM74"/>
    <mergeCell ref="G75:R75"/>
    <mergeCell ref="S75:U75"/>
    <mergeCell ref="AG75:AM75"/>
    <mergeCell ref="V74:AF74"/>
    <mergeCell ref="V75:AF75"/>
    <mergeCell ref="G72:R72"/>
    <mergeCell ref="S72:U72"/>
    <mergeCell ref="AG72:AM72"/>
    <mergeCell ref="G73:R73"/>
    <mergeCell ref="S73:U73"/>
    <mergeCell ref="AG73:AM73"/>
    <mergeCell ref="V72:AF72"/>
    <mergeCell ref="V73:AF73"/>
    <mergeCell ref="B67:R67"/>
    <mergeCell ref="S67:U67"/>
    <mergeCell ref="AG67:AM67"/>
    <mergeCell ref="G70:R71"/>
    <mergeCell ref="S70:AF70"/>
    <mergeCell ref="AG70:AM71"/>
    <mergeCell ref="S71:U71"/>
    <mergeCell ref="W71:AF71"/>
    <mergeCell ref="V67:AF67"/>
    <mergeCell ref="B65:R65"/>
    <mergeCell ref="S65:U65"/>
    <mergeCell ref="AG65:AM65"/>
    <mergeCell ref="B66:R66"/>
    <mergeCell ref="S66:U66"/>
    <mergeCell ref="AG66:AM66"/>
    <mergeCell ref="G60:R60"/>
    <mergeCell ref="S60:U60"/>
    <mergeCell ref="V60:AF60"/>
    <mergeCell ref="AG60:AM60"/>
    <mergeCell ref="B63:R64"/>
    <mergeCell ref="S63:AF63"/>
    <mergeCell ref="AG63:AM64"/>
    <mergeCell ref="S64:U64"/>
    <mergeCell ref="W64:AF64"/>
    <mergeCell ref="G58:R58"/>
    <mergeCell ref="S58:U58"/>
    <mergeCell ref="V58:AF58"/>
    <mergeCell ref="AG58:AM58"/>
    <mergeCell ref="G59:R59"/>
    <mergeCell ref="S59:U59"/>
    <mergeCell ref="V59:AF59"/>
    <mergeCell ref="AG59:AM59"/>
    <mergeCell ref="F54:AA54"/>
    <mergeCell ref="G56:R57"/>
    <mergeCell ref="S56:AF56"/>
    <mergeCell ref="AG56:AM57"/>
    <mergeCell ref="S57:U57"/>
    <mergeCell ref="V57:AF57"/>
    <mergeCell ref="F50:R50"/>
    <mergeCell ref="F51:R51"/>
    <mergeCell ref="S50:W50"/>
    <mergeCell ref="X50:AI50"/>
    <mergeCell ref="F46:AC46"/>
    <mergeCell ref="F48:R49"/>
    <mergeCell ref="S48:AF48"/>
    <mergeCell ref="AG48:AM49"/>
    <mergeCell ref="S49:U49"/>
    <mergeCell ref="W49:AF49"/>
    <mergeCell ref="D42:R42"/>
    <mergeCell ref="S42:W42"/>
    <mergeCell ref="X42:AI42"/>
    <mergeCell ref="AJ42:AQ42"/>
    <mergeCell ref="D43:R43"/>
    <mergeCell ref="S43:W43"/>
    <mergeCell ref="X43:AI43"/>
    <mergeCell ref="AJ43:AQ43"/>
    <mergeCell ref="D40:R40"/>
    <mergeCell ref="S40:W40"/>
    <mergeCell ref="X40:AI40"/>
    <mergeCell ref="AJ40:AQ40"/>
    <mergeCell ref="D41:R41"/>
    <mergeCell ref="S41:W41"/>
    <mergeCell ref="X41:AI41"/>
    <mergeCell ref="AJ41:AQ41"/>
    <mergeCell ref="D38:R38"/>
    <mergeCell ref="S38:W38"/>
    <mergeCell ref="X38:AI38"/>
    <mergeCell ref="AJ38:AQ38"/>
    <mergeCell ref="D39:R39"/>
    <mergeCell ref="S39:W39"/>
    <mergeCell ref="X39:AI39"/>
    <mergeCell ref="AJ39:AQ39"/>
    <mergeCell ref="D36:R36"/>
    <mergeCell ref="S36:W36"/>
    <mergeCell ref="X36:AI36"/>
    <mergeCell ref="AJ36:AQ36"/>
    <mergeCell ref="D37:R37"/>
    <mergeCell ref="S37:W37"/>
    <mergeCell ref="X37:AI37"/>
    <mergeCell ref="AJ37:AQ37"/>
    <mergeCell ref="E32:AA32"/>
    <mergeCell ref="D34:R35"/>
    <mergeCell ref="S34:AI34"/>
    <mergeCell ref="AJ34:AQ35"/>
    <mergeCell ref="S35:W35"/>
    <mergeCell ref="X35:AI35"/>
    <mergeCell ref="A28:P28"/>
    <mergeCell ref="Q28:U28"/>
    <mergeCell ref="V28:AG28"/>
    <mergeCell ref="AH28:AO28"/>
    <mergeCell ref="A29:P29"/>
    <mergeCell ref="Q29:U29"/>
    <mergeCell ref="V29:AG29"/>
    <mergeCell ref="AH29:AO29"/>
    <mergeCell ref="D24:AA24"/>
    <mergeCell ref="A26:P27"/>
    <mergeCell ref="Q26:AG26"/>
    <mergeCell ref="AH26:AO27"/>
    <mergeCell ref="Q27:U27"/>
    <mergeCell ref="V27:AG27"/>
    <mergeCell ref="A21:P21"/>
    <mergeCell ref="R21:U21"/>
    <mergeCell ref="W21:AG21"/>
    <mergeCell ref="AI21:AO21"/>
    <mergeCell ref="A22:P22"/>
    <mergeCell ref="R22:U22"/>
    <mergeCell ref="W22:AG22"/>
    <mergeCell ref="AI22:AO22"/>
    <mergeCell ref="A19:P19"/>
    <mergeCell ref="R19:U19"/>
    <mergeCell ref="W19:AG19"/>
    <mergeCell ref="AI19:AO19"/>
    <mergeCell ref="A20:P20"/>
    <mergeCell ref="R20:U20"/>
    <mergeCell ref="W20:AG20"/>
    <mergeCell ref="AI20:AO20"/>
    <mergeCell ref="A17:P17"/>
    <mergeCell ref="R17:U17"/>
    <mergeCell ref="W17:AG17"/>
    <mergeCell ref="AI17:AO17"/>
    <mergeCell ref="A18:P18"/>
    <mergeCell ref="R18:U18"/>
    <mergeCell ref="W18:AG18"/>
    <mergeCell ref="AI18:AO18"/>
    <mergeCell ref="A15:P15"/>
    <mergeCell ref="R15:U15"/>
    <mergeCell ref="W15:AG15"/>
    <mergeCell ref="AI15:AO15"/>
    <mergeCell ref="A16:P16"/>
    <mergeCell ref="R16:U16"/>
    <mergeCell ref="W16:AG16"/>
    <mergeCell ref="AI16:AO16"/>
    <mergeCell ref="A13:P13"/>
    <mergeCell ref="R13:U13"/>
    <mergeCell ref="W13:AG13"/>
    <mergeCell ref="AI13:AO13"/>
    <mergeCell ref="A14:P14"/>
    <mergeCell ref="R14:U14"/>
    <mergeCell ref="W14:AG14"/>
    <mergeCell ref="AI14:AO14"/>
    <mergeCell ref="B1:AU1"/>
    <mergeCell ref="B3:AU3"/>
    <mergeCell ref="B6:AU6"/>
    <mergeCell ref="B7:AU7"/>
    <mergeCell ref="A9:Z9"/>
    <mergeCell ref="A11:P12"/>
    <mergeCell ref="R11:AG11"/>
    <mergeCell ref="AI11:AO12"/>
    <mergeCell ref="R12:U12"/>
    <mergeCell ref="W12:AG1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78"/>
  <sheetViews>
    <sheetView topLeftCell="A103" workbookViewId="0">
      <selection activeCell="B128" sqref="B128:L129"/>
    </sheetView>
  </sheetViews>
  <sheetFormatPr baseColWidth="10" defaultRowHeight="15"/>
  <cols>
    <col min="1" max="1" width="0.140625" customWidth="1"/>
    <col min="2" max="7" width="0" hidden="1" customWidth="1"/>
    <col min="8" max="8" width="23.28515625" customWidth="1"/>
    <col min="9" max="9" width="16.42578125" customWidth="1"/>
    <col min="10" max="10" width="25.140625" customWidth="1"/>
    <col min="11" max="11" width="0" hidden="1" customWidth="1"/>
    <col min="12" max="12" width="9.28515625" customWidth="1"/>
    <col min="13" max="13" width="2.140625" customWidth="1"/>
    <col min="14" max="14" width="0" hidden="1" customWidth="1"/>
    <col min="15" max="15" width="7" customWidth="1"/>
    <col min="16" max="16" width="4.7109375" customWidth="1"/>
    <col min="17" max="17" width="0" hidden="1" customWidth="1"/>
    <col min="18" max="19" width="0.140625" customWidth="1"/>
    <col min="20" max="20" width="0" hidden="1" customWidth="1"/>
    <col min="21" max="21" width="8.7109375" customWidth="1"/>
    <col min="22" max="22" width="0" hidden="1" customWidth="1"/>
    <col min="23" max="24" width="0.140625" customWidth="1"/>
    <col min="25" max="25" width="0" hidden="1" customWidth="1"/>
    <col min="26" max="26" width="8.140625" customWidth="1"/>
    <col min="27" max="27" width="0.140625" customWidth="1"/>
    <col min="28" max="28" width="0" hidden="1" customWidth="1"/>
    <col min="29" max="30" width="0.140625" customWidth="1"/>
    <col min="31" max="31" width="0" hidden="1" customWidth="1"/>
    <col min="32" max="32" width="0.28515625" customWidth="1"/>
    <col min="33" max="33" width="0.140625" customWidth="1"/>
    <col min="34" max="34" width="0" hidden="1" customWidth="1"/>
    <col min="35" max="36" width="0.140625" customWidth="1"/>
    <col min="37" max="37" width="0" hidden="1" customWidth="1"/>
    <col min="38" max="38" width="4.5703125" customWidth="1"/>
    <col min="39" max="39" width="3.5703125" customWidth="1"/>
    <col min="40" max="40" width="0" hidden="1" customWidth="1"/>
    <col min="41" max="41" width="0.140625" customWidth="1"/>
    <col min="42" max="42" width="0" hidden="1" customWidth="1"/>
    <col min="43" max="43" width="0.140625" customWidth="1"/>
    <col min="44" max="44" width="0" hidden="1" customWidth="1"/>
    <col min="45" max="45" width="0.140625" customWidth="1"/>
    <col min="46" max="46" width="0" hidden="1" customWidth="1"/>
    <col min="47" max="47" width="119.5703125" customWidth="1"/>
  </cols>
  <sheetData>
    <row r="1" spans="1:47" ht="65.45" customHeight="1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</row>
    <row r="2" spans="1:47" ht="12.6" customHeight="1"/>
    <row r="3" spans="1:47" ht="42.75" customHeight="1">
      <c r="B3" s="15" t="s">
        <v>0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</row>
    <row r="4" spans="1:47" ht="20.25" customHeight="1"/>
    <row r="5" spans="1:47" ht="9.75" customHeight="1"/>
    <row r="6" spans="1:47" ht="18" customHeight="1">
      <c r="B6" s="16" t="s">
        <v>181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</row>
    <row r="7" spans="1:47" ht="18" customHeight="1">
      <c r="B7" s="16" t="s">
        <v>2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</row>
    <row r="8" spans="1:47" ht="10.35" customHeight="1"/>
    <row r="9" spans="1:47" ht="18" customHeight="1">
      <c r="A9" s="17" t="s">
        <v>3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1:47" ht="3.95" customHeight="1"/>
    <row r="11" spans="1:47">
      <c r="A11" s="4" t="s">
        <v>4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6"/>
      <c r="R11" s="10" t="s">
        <v>5</v>
      </c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2"/>
      <c r="AI11" s="13" t="s">
        <v>6</v>
      </c>
      <c r="AJ11" s="5"/>
      <c r="AK11" s="5"/>
      <c r="AL11" s="5"/>
      <c r="AM11" s="5"/>
      <c r="AN11" s="5"/>
      <c r="AO11" s="6"/>
    </row>
    <row r="12" spans="1:47">
      <c r="A12" s="7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9"/>
      <c r="R12" s="10" t="s">
        <v>7</v>
      </c>
      <c r="S12" s="11"/>
      <c r="T12" s="11"/>
      <c r="U12" s="12"/>
      <c r="W12" s="10" t="s">
        <v>8</v>
      </c>
      <c r="X12" s="11"/>
      <c r="Y12" s="11"/>
      <c r="Z12" s="11"/>
      <c r="AA12" s="11"/>
      <c r="AB12" s="11"/>
      <c r="AC12" s="11"/>
      <c r="AD12" s="11"/>
      <c r="AE12" s="11"/>
      <c r="AF12" s="11"/>
      <c r="AG12" s="12"/>
      <c r="AI12" s="7"/>
      <c r="AJ12" s="8"/>
      <c r="AK12" s="8"/>
      <c r="AL12" s="8"/>
      <c r="AM12" s="8"/>
      <c r="AN12" s="8"/>
      <c r="AO12" s="9"/>
    </row>
    <row r="13" spans="1:47" ht="12.95" customHeight="1">
      <c r="A13" s="18" t="s">
        <v>9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2"/>
      <c r="R13" s="19">
        <v>1</v>
      </c>
      <c r="S13" s="11"/>
      <c r="T13" s="11"/>
      <c r="U13" s="12"/>
      <c r="W13" s="19"/>
      <c r="X13" s="11"/>
      <c r="Y13" s="11"/>
      <c r="Z13" s="11"/>
      <c r="AA13" s="11"/>
      <c r="AB13" s="11"/>
      <c r="AC13" s="11"/>
      <c r="AD13" s="11"/>
      <c r="AE13" s="11"/>
      <c r="AF13" s="11"/>
      <c r="AG13" s="12"/>
      <c r="AI13" s="19">
        <v>1</v>
      </c>
      <c r="AJ13" s="11"/>
      <c r="AK13" s="11"/>
      <c r="AL13" s="11"/>
      <c r="AM13" s="11"/>
      <c r="AN13" s="11"/>
      <c r="AO13" s="12"/>
    </row>
    <row r="14" spans="1:47" ht="12.95" customHeight="1">
      <c r="A14" s="18" t="s">
        <v>10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2"/>
      <c r="R14" s="19">
        <v>9</v>
      </c>
      <c r="S14" s="11"/>
      <c r="T14" s="11"/>
      <c r="U14" s="12"/>
      <c r="W14" s="19"/>
      <c r="X14" s="11"/>
      <c r="Y14" s="11"/>
      <c r="Z14" s="11"/>
      <c r="AA14" s="11"/>
      <c r="AB14" s="11"/>
      <c r="AC14" s="11"/>
      <c r="AD14" s="11"/>
      <c r="AE14" s="11"/>
      <c r="AF14" s="11"/>
      <c r="AG14" s="12"/>
      <c r="AI14" s="19">
        <v>9</v>
      </c>
      <c r="AJ14" s="11"/>
      <c r="AK14" s="11"/>
      <c r="AL14" s="11"/>
      <c r="AM14" s="11"/>
      <c r="AN14" s="11"/>
      <c r="AO14" s="12"/>
    </row>
    <row r="15" spans="1:47" ht="12.95" customHeight="1">
      <c r="A15" s="18" t="s">
        <v>11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2"/>
      <c r="R15" s="19"/>
      <c r="S15" s="11"/>
      <c r="T15" s="11"/>
      <c r="U15" s="12"/>
      <c r="W15" s="19"/>
      <c r="X15" s="11"/>
      <c r="Y15" s="11"/>
      <c r="Z15" s="11"/>
      <c r="AA15" s="11"/>
      <c r="AB15" s="11"/>
      <c r="AC15" s="11"/>
      <c r="AD15" s="11"/>
      <c r="AE15" s="11"/>
      <c r="AF15" s="11"/>
      <c r="AG15" s="12"/>
      <c r="AI15" s="19"/>
      <c r="AJ15" s="11"/>
      <c r="AK15" s="11"/>
      <c r="AL15" s="11"/>
      <c r="AM15" s="11"/>
      <c r="AN15" s="11"/>
      <c r="AO15" s="12"/>
    </row>
    <row r="16" spans="1:47" ht="12.95" customHeight="1">
      <c r="A16" s="18" t="s">
        <v>12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2"/>
      <c r="R16" s="19">
        <v>27</v>
      </c>
      <c r="S16" s="11"/>
      <c r="T16" s="11"/>
      <c r="U16" s="12"/>
      <c r="W16" s="19">
        <v>19</v>
      </c>
      <c r="X16" s="11"/>
      <c r="Y16" s="11"/>
      <c r="Z16" s="11"/>
      <c r="AA16" s="11"/>
      <c r="AB16" s="11"/>
      <c r="AC16" s="11"/>
      <c r="AD16" s="11"/>
      <c r="AE16" s="11"/>
      <c r="AF16" s="11"/>
      <c r="AG16" s="12"/>
      <c r="AI16" s="19">
        <v>46</v>
      </c>
      <c r="AJ16" s="11"/>
      <c r="AK16" s="11"/>
      <c r="AL16" s="11"/>
      <c r="AM16" s="11"/>
      <c r="AN16" s="11"/>
      <c r="AO16" s="12"/>
    </row>
    <row r="17" spans="1:41">
      <c r="A17" s="18" t="s">
        <v>13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2"/>
      <c r="R17" s="19"/>
      <c r="S17" s="11"/>
      <c r="T17" s="11"/>
      <c r="U17" s="12"/>
      <c r="W17" s="19"/>
      <c r="X17" s="11"/>
      <c r="Y17" s="11"/>
      <c r="Z17" s="11"/>
      <c r="AA17" s="11"/>
      <c r="AB17" s="11"/>
      <c r="AC17" s="11"/>
      <c r="AD17" s="11"/>
      <c r="AE17" s="11"/>
      <c r="AF17" s="11"/>
      <c r="AG17" s="12"/>
      <c r="AI17" s="19"/>
      <c r="AJ17" s="11"/>
      <c r="AK17" s="11"/>
      <c r="AL17" s="11"/>
      <c r="AM17" s="11"/>
      <c r="AN17" s="11"/>
      <c r="AO17" s="12"/>
    </row>
    <row r="18" spans="1:41">
      <c r="A18" s="18" t="s">
        <v>14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2"/>
      <c r="R18" s="19">
        <v>1</v>
      </c>
      <c r="S18" s="11"/>
      <c r="T18" s="11"/>
      <c r="U18" s="12"/>
      <c r="W18" s="19"/>
      <c r="X18" s="11"/>
      <c r="Y18" s="11"/>
      <c r="Z18" s="11"/>
      <c r="AA18" s="11"/>
      <c r="AB18" s="11"/>
      <c r="AC18" s="11"/>
      <c r="AD18" s="11"/>
      <c r="AE18" s="11"/>
      <c r="AF18" s="11"/>
      <c r="AG18" s="12"/>
      <c r="AI18" s="19">
        <v>1</v>
      </c>
      <c r="AJ18" s="11"/>
      <c r="AK18" s="11"/>
      <c r="AL18" s="11"/>
      <c r="AM18" s="11"/>
      <c r="AN18" s="11"/>
      <c r="AO18" s="12"/>
    </row>
    <row r="19" spans="1:41">
      <c r="A19" s="18" t="s">
        <v>15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2"/>
      <c r="R19" s="19"/>
      <c r="S19" s="11"/>
      <c r="T19" s="11"/>
      <c r="U19" s="12"/>
      <c r="W19" s="19"/>
      <c r="X19" s="11"/>
      <c r="Y19" s="11"/>
      <c r="Z19" s="11"/>
      <c r="AA19" s="11"/>
      <c r="AB19" s="11"/>
      <c r="AC19" s="11"/>
      <c r="AD19" s="11"/>
      <c r="AE19" s="11"/>
      <c r="AF19" s="11"/>
      <c r="AG19" s="12"/>
      <c r="AI19" s="19"/>
      <c r="AJ19" s="11"/>
      <c r="AK19" s="11"/>
      <c r="AL19" s="11"/>
      <c r="AM19" s="11"/>
      <c r="AN19" s="11"/>
      <c r="AO19" s="12"/>
    </row>
    <row r="20" spans="1:41">
      <c r="A20" s="18" t="s">
        <v>16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2"/>
      <c r="R20" s="19">
        <v>10</v>
      </c>
      <c r="S20" s="11"/>
      <c r="T20" s="11"/>
      <c r="U20" s="12"/>
      <c r="W20" s="19">
        <v>4</v>
      </c>
      <c r="X20" s="11"/>
      <c r="Y20" s="11"/>
      <c r="Z20" s="11"/>
      <c r="AA20" s="11"/>
      <c r="AB20" s="11"/>
      <c r="AC20" s="11"/>
      <c r="AD20" s="11"/>
      <c r="AE20" s="11"/>
      <c r="AF20" s="11"/>
      <c r="AG20" s="12"/>
      <c r="AI20" s="19">
        <v>14</v>
      </c>
      <c r="AJ20" s="11"/>
      <c r="AK20" s="11"/>
      <c r="AL20" s="11"/>
      <c r="AM20" s="11"/>
      <c r="AN20" s="11"/>
      <c r="AO20" s="12"/>
    </row>
    <row r="21" spans="1:41">
      <c r="A21" s="18" t="s">
        <v>17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2"/>
      <c r="R21" s="19">
        <v>5</v>
      </c>
      <c r="S21" s="11"/>
      <c r="T21" s="11"/>
      <c r="U21" s="12"/>
      <c r="W21" s="19">
        <v>1</v>
      </c>
      <c r="X21" s="11"/>
      <c r="Y21" s="11"/>
      <c r="Z21" s="11"/>
      <c r="AA21" s="11"/>
      <c r="AB21" s="11"/>
      <c r="AC21" s="11"/>
      <c r="AD21" s="11"/>
      <c r="AE21" s="11"/>
      <c r="AF21" s="11"/>
      <c r="AG21" s="12"/>
      <c r="AI21" s="19">
        <v>6</v>
      </c>
      <c r="AJ21" s="11"/>
      <c r="AK21" s="11"/>
      <c r="AL21" s="11"/>
      <c r="AM21" s="11"/>
      <c r="AN21" s="11"/>
      <c r="AO21" s="12"/>
    </row>
    <row r="22" spans="1:41">
      <c r="A22" s="18" t="s">
        <v>18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2"/>
      <c r="R22" s="19">
        <v>5</v>
      </c>
      <c r="S22" s="11"/>
      <c r="T22" s="11"/>
      <c r="U22" s="12"/>
      <c r="W22" s="19">
        <v>1</v>
      </c>
      <c r="X22" s="11"/>
      <c r="Y22" s="11"/>
      <c r="Z22" s="11"/>
      <c r="AA22" s="11"/>
      <c r="AB22" s="11"/>
      <c r="AC22" s="11"/>
      <c r="AD22" s="11"/>
      <c r="AE22" s="11"/>
      <c r="AF22" s="11"/>
      <c r="AG22" s="12"/>
      <c r="AI22" s="19">
        <v>6</v>
      </c>
      <c r="AJ22" s="11"/>
      <c r="AK22" s="11"/>
      <c r="AL22" s="11"/>
      <c r="AM22" s="11"/>
      <c r="AN22" s="11"/>
      <c r="AO22" s="12"/>
    </row>
    <row r="24" spans="1:41">
      <c r="D24" s="17" t="s">
        <v>19</v>
      </c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</row>
    <row r="26" spans="1:41">
      <c r="A26" s="4" t="s">
        <v>20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6"/>
      <c r="Q26" s="10" t="s">
        <v>5</v>
      </c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2"/>
      <c r="AH26" s="13" t="s">
        <v>6</v>
      </c>
      <c r="AI26" s="5"/>
      <c r="AJ26" s="5"/>
      <c r="AK26" s="5"/>
      <c r="AL26" s="5"/>
      <c r="AM26" s="5"/>
      <c r="AN26" s="5"/>
      <c r="AO26" s="6"/>
    </row>
    <row r="27" spans="1:41">
      <c r="A27" s="7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9"/>
      <c r="Q27" s="10" t="s">
        <v>7</v>
      </c>
      <c r="R27" s="11"/>
      <c r="S27" s="11"/>
      <c r="T27" s="11"/>
      <c r="U27" s="12"/>
      <c r="V27" s="10" t="s">
        <v>8</v>
      </c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2"/>
      <c r="AH27" s="7"/>
      <c r="AI27" s="8"/>
      <c r="AJ27" s="8"/>
      <c r="AK27" s="8"/>
      <c r="AL27" s="8"/>
      <c r="AM27" s="8"/>
      <c r="AN27" s="8"/>
      <c r="AO27" s="9"/>
    </row>
    <row r="28" spans="1:41">
      <c r="A28" s="18" t="s">
        <v>21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2"/>
      <c r="Q28" s="19"/>
      <c r="R28" s="11"/>
      <c r="S28" s="11"/>
      <c r="T28" s="11"/>
      <c r="U28" s="12"/>
      <c r="V28" s="19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2"/>
      <c r="AH28" s="19"/>
      <c r="AI28" s="11"/>
      <c r="AJ28" s="11"/>
      <c r="AK28" s="11"/>
      <c r="AL28" s="11"/>
      <c r="AM28" s="11"/>
      <c r="AN28" s="11"/>
      <c r="AO28" s="12"/>
    </row>
    <row r="29" spans="1:41">
      <c r="A29" s="18" t="s">
        <v>22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2"/>
      <c r="Q29" s="19">
        <v>52</v>
      </c>
      <c r="R29" s="11"/>
      <c r="S29" s="11"/>
      <c r="T29" s="11"/>
      <c r="U29" s="12"/>
      <c r="V29" s="19">
        <v>4</v>
      </c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2"/>
      <c r="AH29" s="19">
        <v>56</v>
      </c>
      <c r="AI29" s="11"/>
      <c r="AJ29" s="11"/>
      <c r="AK29" s="11"/>
      <c r="AL29" s="11"/>
      <c r="AM29" s="11"/>
      <c r="AN29" s="11"/>
      <c r="AO29" s="12"/>
    </row>
    <row r="32" spans="1:41">
      <c r="E32" s="17" t="s">
        <v>23</v>
      </c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</row>
    <row r="34" spans="4:43">
      <c r="D34" s="4" t="s">
        <v>24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6"/>
      <c r="S34" s="10" t="s">
        <v>5</v>
      </c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2"/>
      <c r="AJ34" s="13" t="s">
        <v>6</v>
      </c>
      <c r="AK34" s="5"/>
      <c r="AL34" s="5"/>
      <c r="AM34" s="5"/>
      <c r="AN34" s="5"/>
      <c r="AO34" s="5"/>
      <c r="AP34" s="5"/>
      <c r="AQ34" s="6"/>
    </row>
    <row r="35" spans="4:43">
      <c r="D35" s="7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9"/>
      <c r="S35" s="10" t="s">
        <v>7</v>
      </c>
      <c r="T35" s="11"/>
      <c r="U35" s="11"/>
      <c r="V35" s="11"/>
      <c r="W35" s="12"/>
      <c r="X35" s="10" t="s">
        <v>8</v>
      </c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2"/>
      <c r="AJ35" s="7"/>
      <c r="AK35" s="8"/>
      <c r="AL35" s="8"/>
      <c r="AM35" s="8"/>
      <c r="AN35" s="8"/>
      <c r="AO35" s="8"/>
      <c r="AP35" s="8"/>
      <c r="AQ35" s="9"/>
    </row>
    <row r="36" spans="4:43">
      <c r="D36" s="18" t="s">
        <v>25</v>
      </c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2"/>
      <c r="S36" s="19"/>
      <c r="T36" s="11"/>
      <c r="U36" s="11"/>
      <c r="V36" s="11"/>
      <c r="W36" s="12"/>
      <c r="X36" s="19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2"/>
      <c r="AJ36" s="19"/>
      <c r="AK36" s="11"/>
      <c r="AL36" s="11"/>
      <c r="AM36" s="11"/>
      <c r="AN36" s="11"/>
      <c r="AO36" s="11"/>
      <c r="AP36" s="11"/>
      <c r="AQ36" s="12"/>
    </row>
    <row r="37" spans="4:43">
      <c r="D37" s="18" t="s">
        <v>26</v>
      </c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2"/>
      <c r="S37" s="19"/>
      <c r="T37" s="11"/>
      <c r="U37" s="11"/>
      <c r="V37" s="11"/>
      <c r="W37" s="12"/>
      <c r="X37" s="19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2"/>
      <c r="AJ37" s="19"/>
      <c r="AK37" s="11"/>
      <c r="AL37" s="11"/>
      <c r="AM37" s="11"/>
      <c r="AN37" s="11"/>
      <c r="AO37" s="11"/>
      <c r="AP37" s="11"/>
      <c r="AQ37" s="12"/>
    </row>
    <row r="38" spans="4:43">
      <c r="D38" s="18" t="s">
        <v>27</v>
      </c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2"/>
      <c r="S38" s="19"/>
      <c r="T38" s="11"/>
      <c r="U38" s="11"/>
      <c r="V38" s="11"/>
      <c r="W38" s="12"/>
      <c r="X38" s="19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2"/>
      <c r="AJ38" s="19"/>
      <c r="AK38" s="11"/>
      <c r="AL38" s="11"/>
      <c r="AM38" s="11"/>
      <c r="AN38" s="11"/>
      <c r="AO38" s="11"/>
      <c r="AP38" s="11"/>
      <c r="AQ38" s="12"/>
    </row>
    <row r="39" spans="4:43">
      <c r="D39" s="18" t="s">
        <v>28</v>
      </c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2"/>
      <c r="S39" s="19">
        <v>15</v>
      </c>
      <c r="T39" s="11"/>
      <c r="U39" s="11"/>
      <c r="V39" s="11"/>
      <c r="W39" s="12"/>
      <c r="X39" s="19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2"/>
      <c r="AJ39" s="19">
        <v>15</v>
      </c>
      <c r="AK39" s="11"/>
      <c r="AL39" s="11"/>
      <c r="AM39" s="11"/>
      <c r="AN39" s="11"/>
      <c r="AO39" s="11"/>
      <c r="AP39" s="11"/>
      <c r="AQ39" s="12"/>
    </row>
    <row r="40" spans="4:43">
      <c r="D40" s="18" t="s">
        <v>29</v>
      </c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2"/>
      <c r="S40" s="19">
        <v>6</v>
      </c>
      <c r="T40" s="11"/>
      <c r="U40" s="11"/>
      <c r="V40" s="11"/>
      <c r="W40" s="12"/>
      <c r="X40" s="19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2"/>
      <c r="AJ40" s="19">
        <v>6</v>
      </c>
      <c r="AK40" s="11"/>
      <c r="AL40" s="11"/>
      <c r="AM40" s="11"/>
      <c r="AN40" s="11"/>
      <c r="AO40" s="11"/>
      <c r="AP40" s="11"/>
      <c r="AQ40" s="12"/>
    </row>
    <row r="41" spans="4:43">
      <c r="D41" s="18" t="s">
        <v>30</v>
      </c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2"/>
      <c r="S41" s="19">
        <v>3</v>
      </c>
      <c r="T41" s="11"/>
      <c r="U41" s="11"/>
      <c r="V41" s="11"/>
      <c r="W41" s="12"/>
      <c r="X41" s="19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2"/>
      <c r="AJ41" s="19">
        <v>3</v>
      </c>
      <c r="AK41" s="11"/>
      <c r="AL41" s="11"/>
      <c r="AM41" s="11"/>
      <c r="AN41" s="11"/>
      <c r="AO41" s="11"/>
      <c r="AP41" s="11"/>
      <c r="AQ41" s="12"/>
    </row>
    <row r="42" spans="4:43">
      <c r="D42" s="18" t="s">
        <v>31</v>
      </c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2"/>
      <c r="S42" s="19"/>
      <c r="T42" s="11"/>
      <c r="U42" s="11"/>
      <c r="V42" s="11"/>
      <c r="W42" s="12"/>
      <c r="X42" s="19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2"/>
      <c r="AJ42" s="19"/>
      <c r="AK42" s="11"/>
      <c r="AL42" s="11"/>
      <c r="AM42" s="11"/>
      <c r="AN42" s="11"/>
      <c r="AO42" s="11"/>
      <c r="AP42" s="11"/>
      <c r="AQ42" s="12"/>
    </row>
    <row r="43" spans="4:43">
      <c r="D43" s="18" t="s">
        <v>32</v>
      </c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2"/>
      <c r="S43" s="19"/>
      <c r="T43" s="11"/>
      <c r="U43" s="11"/>
      <c r="V43" s="11"/>
      <c r="W43" s="12"/>
      <c r="X43" s="19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2"/>
      <c r="AJ43" s="19"/>
      <c r="AK43" s="11"/>
      <c r="AL43" s="11"/>
      <c r="AM43" s="11"/>
      <c r="AN43" s="11"/>
      <c r="AO43" s="11"/>
      <c r="AP43" s="11"/>
      <c r="AQ43" s="12"/>
    </row>
    <row r="46" spans="4:43">
      <c r="F46" s="17" t="s">
        <v>33</v>
      </c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</row>
    <row r="48" spans="4:43">
      <c r="F48" s="4" t="s">
        <v>34</v>
      </c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6"/>
      <c r="S48" s="10" t="s">
        <v>5</v>
      </c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2"/>
      <c r="AG48" s="13" t="s">
        <v>6</v>
      </c>
      <c r="AH48" s="5"/>
      <c r="AI48" s="5"/>
      <c r="AJ48" s="5"/>
      <c r="AK48" s="5"/>
      <c r="AL48" s="5"/>
      <c r="AM48" s="6"/>
    </row>
    <row r="49" spans="2:39">
      <c r="F49" s="7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9"/>
      <c r="S49" s="10" t="s">
        <v>7</v>
      </c>
      <c r="T49" s="11"/>
      <c r="U49" s="12"/>
      <c r="W49" s="10" t="s">
        <v>8</v>
      </c>
      <c r="X49" s="11"/>
      <c r="Y49" s="11"/>
      <c r="Z49" s="11"/>
      <c r="AA49" s="11"/>
      <c r="AB49" s="11"/>
      <c r="AC49" s="11"/>
      <c r="AD49" s="11"/>
      <c r="AE49" s="11"/>
      <c r="AF49" s="12"/>
      <c r="AG49" s="7"/>
      <c r="AH49" s="8"/>
      <c r="AI49" s="8"/>
      <c r="AJ49" s="8"/>
      <c r="AK49" s="8"/>
      <c r="AL49" s="8"/>
      <c r="AM49" s="9"/>
    </row>
    <row r="50" spans="2:39">
      <c r="F50" s="18" t="s">
        <v>35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2"/>
      <c r="S50" s="19"/>
      <c r="T50" s="11"/>
      <c r="U50" s="12"/>
      <c r="W50" s="19"/>
      <c r="X50" s="11"/>
      <c r="Y50" s="11"/>
      <c r="Z50" s="11"/>
      <c r="AA50" s="11"/>
      <c r="AB50" s="11"/>
      <c r="AC50" s="11"/>
      <c r="AD50" s="11"/>
      <c r="AE50" s="11"/>
      <c r="AF50" s="12"/>
      <c r="AG50" s="19"/>
      <c r="AH50" s="11"/>
      <c r="AI50" s="11"/>
      <c r="AJ50" s="11"/>
      <c r="AK50" s="11"/>
      <c r="AL50" s="11"/>
      <c r="AM50" s="12"/>
    </row>
    <row r="51" spans="2:39">
      <c r="F51" s="18" t="s">
        <v>36</v>
      </c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2"/>
      <c r="S51" s="19"/>
      <c r="T51" s="11"/>
      <c r="U51" s="12"/>
      <c r="W51" s="19"/>
      <c r="X51" s="11"/>
      <c r="Y51" s="11"/>
      <c r="Z51" s="11"/>
      <c r="AA51" s="11"/>
      <c r="AB51" s="11"/>
      <c r="AC51" s="11"/>
      <c r="AD51" s="11"/>
      <c r="AE51" s="11"/>
      <c r="AF51" s="12"/>
      <c r="AG51" s="19"/>
      <c r="AH51" s="11"/>
      <c r="AI51" s="11"/>
      <c r="AJ51" s="11"/>
      <c r="AK51" s="11"/>
      <c r="AL51" s="11"/>
      <c r="AM51" s="12"/>
    </row>
    <row r="54" spans="2:39">
      <c r="F54" s="17" t="s">
        <v>37</v>
      </c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</row>
    <row r="56" spans="2:39">
      <c r="G56" s="4" t="s">
        <v>38</v>
      </c>
      <c r="H56" s="5"/>
      <c r="I56" s="5"/>
      <c r="J56" s="5"/>
      <c r="K56" s="5"/>
      <c r="L56" s="5"/>
      <c r="M56" s="5"/>
      <c r="N56" s="5"/>
      <c r="O56" s="5"/>
      <c r="P56" s="5"/>
      <c r="Q56" s="5"/>
      <c r="R56" s="6"/>
      <c r="S56" s="10" t="s">
        <v>5</v>
      </c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2"/>
      <c r="AG56" s="13" t="s">
        <v>6</v>
      </c>
      <c r="AH56" s="5"/>
      <c r="AI56" s="5"/>
      <c r="AJ56" s="5"/>
      <c r="AK56" s="5"/>
      <c r="AL56" s="5"/>
      <c r="AM56" s="6"/>
    </row>
    <row r="57" spans="2:39">
      <c r="G57" s="7"/>
      <c r="H57" s="8"/>
      <c r="I57" s="8"/>
      <c r="J57" s="8"/>
      <c r="K57" s="8"/>
      <c r="L57" s="8"/>
      <c r="M57" s="8"/>
      <c r="N57" s="8"/>
      <c r="O57" s="8"/>
      <c r="P57" s="8"/>
      <c r="Q57" s="8"/>
      <c r="R57" s="9"/>
      <c r="S57" s="10" t="s">
        <v>7</v>
      </c>
      <c r="T57" s="11"/>
      <c r="U57" s="12"/>
      <c r="V57" s="10" t="s">
        <v>8</v>
      </c>
      <c r="W57" s="11"/>
      <c r="X57" s="11"/>
      <c r="Y57" s="11"/>
      <c r="Z57" s="11"/>
      <c r="AA57" s="11"/>
      <c r="AB57" s="11"/>
      <c r="AC57" s="11"/>
      <c r="AD57" s="11"/>
      <c r="AE57" s="11"/>
      <c r="AF57" s="12"/>
      <c r="AG57" s="7"/>
      <c r="AH57" s="8"/>
      <c r="AI57" s="8"/>
      <c r="AJ57" s="8"/>
      <c r="AK57" s="8"/>
      <c r="AL57" s="8"/>
      <c r="AM57" s="9"/>
    </row>
    <row r="58" spans="2:39">
      <c r="G58" s="18" t="s">
        <v>39</v>
      </c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2"/>
      <c r="S58" s="19">
        <v>4</v>
      </c>
      <c r="T58" s="11"/>
      <c r="U58" s="12"/>
      <c r="V58" s="19"/>
      <c r="W58" s="11"/>
      <c r="X58" s="11"/>
      <c r="Y58" s="11"/>
      <c r="Z58" s="11"/>
      <c r="AA58" s="11"/>
      <c r="AB58" s="11"/>
      <c r="AC58" s="11"/>
      <c r="AD58" s="11"/>
      <c r="AE58" s="11"/>
      <c r="AF58" s="12"/>
      <c r="AG58" s="19">
        <v>4</v>
      </c>
      <c r="AH58" s="11"/>
      <c r="AI58" s="11"/>
      <c r="AJ58" s="11"/>
      <c r="AK58" s="11"/>
      <c r="AL58" s="11"/>
      <c r="AM58" s="12"/>
    </row>
    <row r="59" spans="2:39">
      <c r="G59" s="18" t="s">
        <v>40</v>
      </c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2"/>
      <c r="S59" s="19">
        <v>1</v>
      </c>
      <c r="T59" s="11"/>
      <c r="U59" s="12"/>
      <c r="V59" s="19"/>
      <c r="W59" s="11"/>
      <c r="X59" s="11"/>
      <c r="Y59" s="11"/>
      <c r="Z59" s="11"/>
      <c r="AA59" s="11"/>
      <c r="AB59" s="11"/>
      <c r="AC59" s="11"/>
      <c r="AD59" s="11"/>
      <c r="AE59" s="11"/>
      <c r="AF59" s="12"/>
      <c r="AG59" s="19">
        <v>1</v>
      </c>
      <c r="AH59" s="11"/>
      <c r="AI59" s="11"/>
      <c r="AJ59" s="11"/>
      <c r="AK59" s="11"/>
      <c r="AL59" s="11"/>
      <c r="AM59" s="12"/>
    </row>
    <row r="60" spans="2:39">
      <c r="G60" s="18" t="s">
        <v>41</v>
      </c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2"/>
      <c r="S60" s="19"/>
      <c r="T60" s="11"/>
      <c r="U60" s="12"/>
      <c r="V60" s="19"/>
      <c r="W60" s="11"/>
      <c r="X60" s="11"/>
      <c r="Y60" s="11"/>
      <c r="Z60" s="11"/>
      <c r="AA60" s="11"/>
      <c r="AB60" s="11"/>
      <c r="AC60" s="11"/>
      <c r="AD60" s="11"/>
      <c r="AE60" s="11"/>
      <c r="AF60" s="12"/>
      <c r="AG60" s="19"/>
      <c r="AH60" s="11"/>
      <c r="AI60" s="11"/>
      <c r="AJ60" s="11"/>
      <c r="AK60" s="11"/>
      <c r="AL60" s="11"/>
      <c r="AM60" s="12"/>
    </row>
    <row r="63" spans="2:39">
      <c r="B63" s="4" t="s">
        <v>42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6"/>
      <c r="S63" s="10" t="s">
        <v>5</v>
      </c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2"/>
      <c r="AG63" s="13" t="s">
        <v>6</v>
      </c>
      <c r="AH63" s="5"/>
      <c r="AI63" s="5"/>
      <c r="AJ63" s="5"/>
      <c r="AK63" s="5"/>
      <c r="AL63" s="5"/>
      <c r="AM63" s="6"/>
    </row>
    <row r="64" spans="2:39">
      <c r="B64" s="7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9"/>
      <c r="S64" s="10" t="s">
        <v>7</v>
      </c>
      <c r="T64" s="11"/>
      <c r="U64" s="12"/>
      <c r="W64" s="10" t="s">
        <v>8</v>
      </c>
      <c r="X64" s="11"/>
      <c r="Y64" s="11"/>
      <c r="Z64" s="11"/>
      <c r="AA64" s="11"/>
      <c r="AB64" s="11"/>
      <c r="AC64" s="11"/>
      <c r="AD64" s="11"/>
      <c r="AE64" s="11"/>
      <c r="AF64" s="12"/>
      <c r="AG64" s="7"/>
      <c r="AH64" s="8"/>
      <c r="AI64" s="8"/>
      <c r="AJ64" s="8"/>
      <c r="AK64" s="8"/>
      <c r="AL64" s="8"/>
      <c r="AM64" s="9"/>
    </row>
    <row r="65" spans="2:39">
      <c r="B65" s="18" t="s">
        <v>43</v>
      </c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2"/>
      <c r="S65" s="19"/>
      <c r="T65" s="11"/>
      <c r="U65" s="12"/>
      <c r="W65" s="19">
        <v>1</v>
      </c>
      <c r="X65" s="11"/>
      <c r="Y65" s="11"/>
      <c r="Z65" s="11"/>
      <c r="AA65" s="11"/>
      <c r="AB65" s="11"/>
      <c r="AC65" s="11"/>
      <c r="AD65" s="11"/>
      <c r="AE65" s="11"/>
      <c r="AF65" s="12"/>
      <c r="AG65" s="19">
        <v>1</v>
      </c>
      <c r="AH65" s="11"/>
      <c r="AI65" s="11"/>
      <c r="AJ65" s="11"/>
      <c r="AK65" s="11"/>
      <c r="AL65" s="11"/>
      <c r="AM65" s="12"/>
    </row>
    <row r="66" spans="2:39">
      <c r="B66" s="18" t="s">
        <v>44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2"/>
      <c r="S66" s="19"/>
      <c r="T66" s="11"/>
      <c r="U66" s="12"/>
      <c r="W66" s="19"/>
      <c r="X66" s="11"/>
      <c r="Y66" s="11"/>
      <c r="Z66" s="11"/>
      <c r="AA66" s="11"/>
      <c r="AB66" s="11"/>
      <c r="AC66" s="11"/>
      <c r="AD66" s="11"/>
      <c r="AE66" s="11"/>
      <c r="AF66" s="12"/>
      <c r="AG66" s="19"/>
      <c r="AH66" s="11"/>
      <c r="AI66" s="11"/>
      <c r="AJ66" s="11"/>
      <c r="AK66" s="11"/>
      <c r="AL66" s="11"/>
      <c r="AM66" s="12"/>
    </row>
    <row r="67" spans="2:39">
      <c r="B67" s="18" t="s">
        <v>45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2"/>
      <c r="S67" s="19"/>
      <c r="T67" s="11"/>
      <c r="U67" s="12"/>
      <c r="W67" s="19"/>
      <c r="X67" s="11"/>
      <c r="Y67" s="11"/>
      <c r="Z67" s="11"/>
      <c r="AA67" s="11"/>
      <c r="AB67" s="11"/>
      <c r="AC67" s="11"/>
      <c r="AD67" s="11"/>
      <c r="AE67" s="11"/>
      <c r="AF67" s="12"/>
      <c r="AG67" s="19"/>
      <c r="AH67" s="11"/>
      <c r="AI67" s="11"/>
      <c r="AJ67" s="11"/>
      <c r="AK67" s="11"/>
      <c r="AL67" s="11"/>
      <c r="AM67" s="12"/>
    </row>
    <row r="70" spans="2:39">
      <c r="G70" s="4" t="s">
        <v>46</v>
      </c>
      <c r="H70" s="5"/>
      <c r="I70" s="5"/>
      <c r="J70" s="5"/>
      <c r="K70" s="5"/>
      <c r="L70" s="5"/>
      <c r="M70" s="5"/>
      <c r="N70" s="5"/>
      <c r="O70" s="5"/>
      <c r="P70" s="5"/>
      <c r="Q70" s="5"/>
      <c r="R70" s="6"/>
      <c r="S70" s="10" t="s">
        <v>5</v>
      </c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2"/>
      <c r="AG70" s="13" t="s">
        <v>6</v>
      </c>
      <c r="AH70" s="5"/>
      <c r="AI70" s="5"/>
      <c r="AJ70" s="5"/>
      <c r="AK70" s="5"/>
      <c r="AL70" s="5"/>
      <c r="AM70" s="6"/>
    </row>
    <row r="71" spans="2:39">
      <c r="G71" s="7"/>
      <c r="H71" s="8"/>
      <c r="I71" s="8"/>
      <c r="J71" s="8"/>
      <c r="K71" s="8"/>
      <c r="L71" s="8"/>
      <c r="M71" s="8"/>
      <c r="N71" s="8"/>
      <c r="O71" s="8"/>
      <c r="P71" s="8"/>
      <c r="Q71" s="8"/>
      <c r="R71" s="9"/>
      <c r="S71" s="10" t="s">
        <v>7</v>
      </c>
      <c r="T71" s="11"/>
      <c r="U71" s="12"/>
      <c r="W71" s="10" t="s">
        <v>8</v>
      </c>
      <c r="X71" s="11"/>
      <c r="Y71" s="11"/>
      <c r="Z71" s="11"/>
      <c r="AA71" s="11"/>
      <c r="AB71" s="11"/>
      <c r="AC71" s="11"/>
      <c r="AD71" s="11"/>
      <c r="AE71" s="11"/>
      <c r="AF71" s="12"/>
      <c r="AG71" s="7"/>
      <c r="AH71" s="8"/>
      <c r="AI71" s="8"/>
      <c r="AJ71" s="8"/>
      <c r="AK71" s="8"/>
      <c r="AL71" s="8"/>
      <c r="AM71" s="9"/>
    </row>
    <row r="72" spans="2:39">
      <c r="G72" s="18" t="s">
        <v>47</v>
      </c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2"/>
      <c r="S72" s="19"/>
      <c r="T72" s="11"/>
      <c r="U72" s="12"/>
      <c r="W72" s="19"/>
      <c r="X72" s="11"/>
      <c r="Y72" s="11"/>
      <c r="Z72" s="11"/>
      <c r="AA72" s="11"/>
      <c r="AB72" s="11"/>
      <c r="AC72" s="11"/>
      <c r="AD72" s="11"/>
      <c r="AE72" s="11"/>
      <c r="AF72" s="12"/>
      <c r="AG72" s="19"/>
      <c r="AH72" s="11"/>
      <c r="AI72" s="11"/>
      <c r="AJ72" s="11"/>
      <c r="AK72" s="11"/>
      <c r="AL72" s="11"/>
      <c r="AM72" s="12"/>
    </row>
    <row r="73" spans="2:39">
      <c r="G73" s="18" t="s">
        <v>48</v>
      </c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2"/>
      <c r="S73" s="19"/>
      <c r="T73" s="11"/>
      <c r="U73" s="12"/>
      <c r="W73" s="19">
        <v>1</v>
      </c>
      <c r="X73" s="11"/>
      <c r="Y73" s="11"/>
      <c r="Z73" s="11"/>
      <c r="AA73" s="11"/>
      <c r="AB73" s="11"/>
      <c r="AC73" s="11"/>
      <c r="AD73" s="11"/>
      <c r="AE73" s="11"/>
      <c r="AF73" s="12"/>
      <c r="AG73" s="19">
        <v>1</v>
      </c>
      <c r="AH73" s="11"/>
      <c r="AI73" s="11"/>
      <c r="AJ73" s="11"/>
      <c r="AK73" s="11"/>
      <c r="AL73" s="11"/>
      <c r="AM73" s="12"/>
    </row>
    <row r="74" spans="2:39">
      <c r="G74" s="18" t="s">
        <v>49</v>
      </c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2"/>
      <c r="S74" s="19"/>
      <c r="T74" s="11"/>
      <c r="U74" s="12"/>
      <c r="W74" s="19"/>
      <c r="X74" s="11"/>
      <c r="Y74" s="11"/>
      <c r="Z74" s="11"/>
      <c r="AA74" s="11"/>
      <c r="AB74" s="11"/>
      <c r="AC74" s="11"/>
      <c r="AD74" s="11"/>
      <c r="AE74" s="11"/>
      <c r="AF74" s="12"/>
      <c r="AG74" s="19"/>
      <c r="AH74" s="11"/>
      <c r="AI74" s="11"/>
      <c r="AJ74" s="11"/>
      <c r="AK74" s="11"/>
      <c r="AL74" s="11"/>
      <c r="AM74" s="12"/>
    </row>
    <row r="75" spans="2:39">
      <c r="G75" s="18" t="s">
        <v>50</v>
      </c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2"/>
      <c r="S75" s="19"/>
      <c r="T75" s="11"/>
      <c r="U75" s="12"/>
      <c r="W75" s="19"/>
      <c r="X75" s="11"/>
      <c r="Y75" s="11"/>
      <c r="Z75" s="11"/>
      <c r="AA75" s="11"/>
      <c r="AB75" s="11"/>
      <c r="AC75" s="11"/>
      <c r="AD75" s="11"/>
      <c r="AE75" s="11"/>
      <c r="AF75" s="12"/>
      <c r="AG75" s="19"/>
      <c r="AH75" s="11"/>
      <c r="AI75" s="11"/>
      <c r="AJ75" s="11"/>
      <c r="AK75" s="11"/>
      <c r="AL75" s="11"/>
      <c r="AM75" s="12"/>
    </row>
    <row r="76" spans="2:39">
      <c r="G76" s="18" t="s">
        <v>51</v>
      </c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2"/>
      <c r="S76" s="19"/>
      <c r="T76" s="11"/>
      <c r="U76" s="12"/>
      <c r="W76" s="19"/>
      <c r="X76" s="11"/>
      <c r="Y76" s="11"/>
      <c r="Z76" s="11"/>
      <c r="AA76" s="11"/>
      <c r="AB76" s="11"/>
      <c r="AC76" s="11"/>
      <c r="AD76" s="11"/>
      <c r="AE76" s="11"/>
      <c r="AF76" s="12"/>
      <c r="AG76" s="19"/>
      <c r="AH76" s="11"/>
      <c r="AI76" s="11"/>
      <c r="AJ76" s="11"/>
      <c r="AK76" s="11"/>
      <c r="AL76" s="11"/>
      <c r="AM76" s="12"/>
    </row>
    <row r="77" spans="2:39">
      <c r="G77" s="18" t="s">
        <v>52</v>
      </c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2"/>
      <c r="S77" s="19"/>
      <c r="T77" s="11"/>
      <c r="U77" s="12"/>
      <c r="W77" s="19"/>
      <c r="X77" s="11"/>
      <c r="Y77" s="11"/>
      <c r="Z77" s="11"/>
      <c r="AA77" s="11"/>
      <c r="AB77" s="11"/>
      <c r="AC77" s="11"/>
      <c r="AD77" s="11"/>
      <c r="AE77" s="11"/>
      <c r="AF77" s="12"/>
      <c r="AG77" s="19"/>
      <c r="AH77" s="11"/>
      <c r="AI77" s="11"/>
      <c r="AJ77" s="11"/>
      <c r="AK77" s="11"/>
      <c r="AL77" s="11"/>
      <c r="AM77" s="12"/>
    </row>
    <row r="79" spans="2:39">
      <c r="B79" s="17" t="s">
        <v>53</v>
      </c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</row>
    <row r="81" spans="2:43">
      <c r="C81" s="4" t="s">
        <v>38</v>
      </c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6"/>
      <c r="S81" s="10" t="s">
        <v>5</v>
      </c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2"/>
      <c r="AJ81" s="13" t="s">
        <v>6</v>
      </c>
      <c r="AK81" s="5"/>
      <c r="AL81" s="5"/>
      <c r="AM81" s="5"/>
      <c r="AN81" s="5"/>
      <c r="AO81" s="5"/>
      <c r="AP81" s="5"/>
      <c r="AQ81" s="6"/>
    </row>
    <row r="82" spans="2:43">
      <c r="C82" s="7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9"/>
      <c r="S82" s="10" t="s">
        <v>7</v>
      </c>
      <c r="T82" s="11"/>
      <c r="U82" s="11"/>
      <c r="V82" s="11"/>
      <c r="W82" s="12"/>
      <c r="X82" s="10" t="s">
        <v>8</v>
      </c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2"/>
      <c r="AJ82" s="7"/>
      <c r="AK82" s="8"/>
      <c r="AL82" s="8"/>
      <c r="AM82" s="8"/>
      <c r="AN82" s="8"/>
      <c r="AO82" s="8"/>
      <c r="AP82" s="8"/>
      <c r="AQ82" s="9"/>
    </row>
    <row r="83" spans="2:43">
      <c r="C83" s="18" t="s">
        <v>54</v>
      </c>
      <c r="D83" s="5"/>
      <c r="E83" s="5"/>
      <c r="F83" s="5"/>
      <c r="G83" s="5"/>
      <c r="H83" s="5"/>
      <c r="I83" s="5"/>
      <c r="J83" s="5"/>
      <c r="K83" s="5"/>
      <c r="L83" s="5"/>
      <c r="M83" s="6"/>
      <c r="O83" s="18" t="s">
        <v>55</v>
      </c>
      <c r="P83" s="11"/>
      <c r="Q83" s="11"/>
      <c r="R83" s="12"/>
      <c r="S83" s="19">
        <v>70</v>
      </c>
      <c r="T83" s="11"/>
      <c r="U83" s="11"/>
      <c r="V83" s="11"/>
      <c r="W83" s="12"/>
      <c r="X83" s="19">
        <v>1</v>
      </c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2"/>
      <c r="AJ83" s="19">
        <v>71</v>
      </c>
      <c r="AK83" s="11"/>
      <c r="AL83" s="11"/>
      <c r="AM83" s="11"/>
      <c r="AN83" s="11"/>
      <c r="AO83" s="11"/>
      <c r="AP83" s="11"/>
      <c r="AQ83" s="12"/>
    </row>
    <row r="84" spans="2:43">
      <c r="C84" s="20"/>
      <c r="D84" s="8"/>
      <c r="E84" s="8"/>
      <c r="F84" s="8"/>
      <c r="G84" s="8"/>
      <c r="H84" s="8"/>
      <c r="I84" s="8"/>
      <c r="J84" s="8"/>
      <c r="K84" s="8"/>
      <c r="L84" s="8"/>
      <c r="M84" s="9"/>
      <c r="O84" s="18" t="s">
        <v>56</v>
      </c>
      <c r="P84" s="11"/>
      <c r="Q84" s="11"/>
      <c r="R84" s="12"/>
      <c r="S84" s="19">
        <v>5</v>
      </c>
      <c r="T84" s="11"/>
      <c r="U84" s="11"/>
      <c r="V84" s="11"/>
      <c r="W84" s="12"/>
      <c r="X84" s="19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2"/>
      <c r="AJ84" s="19">
        <v>5</v>
      </c>
      <c r="AK84" s="11"/>
      <c r="AL84" s="11"/>
      <c r="AM84" s="11"/>
      <c r="AN84" s="11"/>
      <c r="AO84" s="11"/>
      <c r="AP84" s="11"/>
      <c r="AQ84" s="12"/>
    </row>
    <row r="85" spans="2:43">
      <c r="C85" s="18" t="s">
        <v>57</v>
      </c>
      <c r="D85" s="5"/>
      <c r="E85" s="5"/>
      <c r="F85" s="5"/>
      <c r="G85" s="5"/>
      <c r="H85" s="5"/>
      <c r="I85" s="5"/>
      <c r="J85" s="5"/>
      <c r="K85" s="5"/>
      <c r="L85" s="5"/>
      <c r="M85" s="6"/>
      <c r="O85" s="18" t="s">
        <v>55</v>
      </c>
      <c r="P85" s="11"/>
      <c r="Q85" s="11"/>
      <c r="R85" s="12"/>
      <c r="S85" s="19">
        <v>2</v>
      </c>
      <c r="T85" s="11"/>
      <c r="U85" s="11"/>
      <c r="V85" s="11"/>
      <c r="W85" s="12"/>
      <c r="X85" s="19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2"/>
      <c r="AJ85" s="19">
        <v>2</v>
      </c>
      <c r="AK85" s="11"/>
      <c r="AL85" s="11"/>
      <c r="AM85" s="11"/>
      <c r="AN85" s="11"/>
      <c r="AO85" s="11"/>
      <c r="AP85" s="11"/>
      <c r="AQ85" s="12"/>
    </row>
    <row r="86" spans="2:43">
      <c r="C86" s="20"/>
      <c r="D86" s="8"/>
      <c r="E86" s="8"/>
      <c r="F86" s="8"/>
      <c r="G86" s="8"/>
      <c r="H86" s="8"/>
      <c r="I86" s="8"/>
      <c r="J86" s="8"/>
      <c r="K86" s="8"/>
      <c r="L86" s="8"/>
      <c r="M86" s="9"/>
      <c r="O86" s="18" t="s">
        <v>56</v>
      </c>
      <c r="P86" s="11"/>
      <c r="Q86" s="11"/>
      <c r="R86" s="12"/>
      <c r="S86" s="19"/>
      <c r="T86" s="11"/>
      <c r="U86" s="11"/>
      <c r="V86" s="11"/>
      <c r="W86" s="12"/>
      <c r="X86" s="19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2"/>
      <c r="AJ86" s="19"/>
      <c r="AK86" s="11"/>
      <c r="AL86" s="11"/>
      <c r="AM86" s="11"/>
      <c r="AN86" s="11"/>
      <c r="AO86" s="11"/>
      <c r="AP86" s="11"/>
      <c r="AQ86" s="12"/>
    </row>
    <row r="87" spans="2:43">
      <c r="C87" s="18" t="s">
        <v>58</v>
      </c>
      <c r="D87" s="5"/>
      <c r="E87" s="5"/>
      <c r="F87" s="5"/>
      <c r="G87" s="5"/>
      <c r="H87" s="5"/>
      <c r="I87" s="5"/>
      <c r="J87" s="5"/>
      <c r="K87" s="5"/>
      <c r="L87" s="5"/>
      <c r="M87" s="6"/>
      <c r="O87" s="18" t="s">
        <v>55</v>
      </c>
      <c r="P87" s="11"/>
      <c r="Q87" s="11"/>
      <c r="R87" s="12"/>
      <c r="S87" s="19"/>
      <c r="T87" s="11"/>
      <c r="U87" s="11"/>
      <c r="V87" s="11"/>
      <c r="W87" s="12"/>
      <c r="X87" s="19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2"/>
      <c r="AJ87" s="19"/>
      <c r="AK87" s="11"/>
      <c r="AL87" s="11"/>
      <c r="AM87" s="11"/>
      <c r="AN87" s="11"/>
      <c r="AO87" s="11"/>
      <c r="AP87" s="11"/>
      <c r="AQ87" s="12"/>
    </row>
    <row r="88" spans="2:43">
      <c r="C88" s="20"/>
      <c r="D88" s="8"/>
      <c r="E88" s="8"/>
      <c r="F88" s="8"/>
      <c r="G88" s="8"/>
      <c r="H88" s="8"/>
      <c r="I88" s="8"/>
      <c r="J88" s="8"/>
      <c r="K88" s="8"/>
      <c r="L88" s="8"/>
      <c r="M88" s="9"/>
      <c r="O88" s="18" t="s">
        <v>56</v>
      </c>
      <c r="P88" s="11"/>
      <c r="Q88" s="11"/>
      <c r="R88" s="12"/>
      <c r="S88" s="19"/>
      <c r="T88" s="11"/>
      <c r="U88" s="11"/>
      <c r="V88" s="11"/>
      <c r="W88" s="12"/>
      <c r="X88" s="19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2"/>
      <c r="AJ88" s="19"/>
      <c r="AK88" s="11"/>
      <c r="AL88" s="11"/>
      <c r="AM88" s="11"/>
      <c r="AN88" s="11"/>
      <c r="AO88" s="11"/>
      <c r="AP88" s="11"/>
      <c r="AQ88" s="12"/>
    </row>
    <row r="90" spans="2:43">
      <c r="B90" s="4" t="s">
        <v>59</v>
      </c>
      <c r="C90" s="5"/>
      <c r="D90" s="5"/>
      <c r="E90" s="5"/>
      <c r="F90" s="5"/>
      <c r="G90" s="5"/>
      <c r="H90" s="5"/>
      <c r="I90" s="5"/>
      <c r="J90" s="5"/>
      <c r="K90" s="5"/>
      <c r="L90" s="6"/>
      <c r="M90" s="10" t="s">
        <v>60</v>
      </c>
      <c r="N90" s="11"/>
      <c r="O90" s="12"/>
      <c r="P90" s="10" t="s">
        <v>61</v>
      </c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2"/>
    </row>
    <row r="91" spans="2:43">
      <c r="B91" s="7"/>
      <c r="C91" s="8"/>
      <c r="D91" s="8"/>
      <c r="E91" s="8"/>
      <c r="F91" s="8"/>
      <c r="G91" s="8"/>
      <c r="H91" s="8"/>
      <c r="I91" s="8"/>
      <c r="J91" s="8"/>
      <c r="K91" s="8"/>
      <c r="L91" s="9"/>
      <c r="M91" s="10" t="s">
        <v>62</v>
      </c>
      <c r="N91" s="11"/>
      <c r="O91" s="12"/>
      <c r="P91" s="10" t="s">
        <v>63</v>
      </c>
      <c r="Q91" s="11"/>
      <c r="R91" s="11"/>
      <c r="S91" s="11"/>
      <c r="T91" s="11"/>
      <c r="U91" s="12"/>
      <c r="V91" s="10" t="s">
        <v>64</v>
      </c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2"/>
    </row>
    <row r="92" spans="2:43">
      <c r="B92" s="18" t="s">
        <v>65</v>
      </c>
      <c r="C92" s="5"/>
      <c r="D92" s="5"/>
      <c r="E92" s="5"/>
      <c r="F92" s="5"/>
      <c r="G92" s="5"/>
      <c r="H92" s="5"/>
      <c r="I92" s="5"/>
      <c r="J92" s="5"/>
      <c r="K92" s="5"/>
      <c r="L92" s="6"/>
      <c r="M92" s="23" t="s">
        <v>66</v>
      </c>
      <c r="N92" s="11"/>
      <c r="O92" s="12"/>
      <c r="P92" s="19"/>
      <c r="Q92" s="11"/>
      <c r="R92" s="11"/>
      <c r="S92" s="11"/>
      <c r="T92" s="11"/>
      <c r="U92" s="12"/>
      <c r="V92" s="19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2"/>
    </row>
    <row r="93" spans="2:43">
      <c r="B93" s="21"/>
      <c r="C93" s="14"/>
      <c r="D93" s="14"/>
      <c r="E93" s="14"/>
      <c r="F93" s="14"/>
      <c r="G93" s="14"/>
      <c r="H93" s="14"/>
      <c r="I93" s="14"/>
      <c r="J93" s="14"/>
      <c r="K93" s="14"/>
      <c r="L93" s="22"/>
      <c r="M93" s="23" t="s">
        <v>67</v>
      </c>
      <c r="N93" s="11"/>
      <c r="O93" s="12"/>
      <c r="P93" s="19"/>
      <c r="Q93" s="11"/>
      <c r="R93" s="11"/>
      <c r="S93" s="11"/>
      <c r="T93" s="11"/>
      <c r="U93" s="12"/>
      <c r="V93" s="19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2"/>
    </row>
    <row r="94" spans="2:43">
      <c r="B94" s="21"/>
      <c r="C94" s="14"/>
      <c r="D94" s="14"/>
      <c r="E94" s="14"/>
      <c r="F94" s="14"/>
      <c r="G94" s="14"/>
      <c r="H94" s="14"/>
      <c r="I94" s="14"/>
      <c r="J94" s="14"/>
      <c r="K94" s="14"/>
      <c r="L94" s="22"/>
      <c r="M94" s="23" t="s">
        <v>66</v>
      </c>
      <c r="N94" s="11"/>
      <c r="O94" s="12"/>
      <c r="P94" s="19">
        <v>1</v>
      </c>
      <c r="Q94" s="11"/>
      <c r="R94" s="11"/>
      <c r="S94" s="11"/>
      <c r="T94" s="11"/>
      <c r="U94" s="12"/>
      <c r="V94" s="19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2"/>
    </row>
    <row r="95" spans="2:43">
      <c r="B95" s="20"/>
      <c r="C95" s="8"/>
      <c r="D95" s="8"/>
      <c r="E95" s="8"/>
      <c r="F95" s="8"/>
      <c r="G95" s="8"/>
      <c r="H95" s="8"/>
      <c r="I95" s="8"/>
      <c r="J95" s="8"/>
      <c r="K95" s="8"/>
      <c r="L95" s="9"/>
      <c r="M95" s="23" t="s">
        <v>67</v>
      </c>
      <c r="N95" s="11"/>
      <c r="O95" s="12"/>
      <c r="P95" s="19">
        <v>0</v>
      </c>
      <c r="Q95" s="11"/>
      <c r="R95" s="11"/>
      <c r="S95" s="11"/>
      <c r="T95" s="11"/>
      <c r="U95" s="12"/>
      <c r="V95" s="19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2"/>
    </row>
    <row r="96" spans="2:43">
      <c r="B96" s="18" t="s">
        <v>68</v>
      </c>
      <c r="C96" s="5"/>
      <c r="D96" s="5"/>
      <c r="E96" s="5"/>
      <c r="F96" s="5"/>
      <c r="G96" s="5"/>
      <c r="H96" s="5"/>
      <c r="I96" s="5"/>
      <c r="J96" s="5"/>
      <c r="K96" s="5"/>
      <c r="L96" s="6"/>
      <c r="M96" s="23" t="s">
        <v>66</v>
      </c>
      <c r="N96" s="11"/>
      <c r="O96" s="12"/>
      <c r="P96" s="19"/>
      <c r="Q96" s="11"/>
      <c r="R96" s="11"/>
      <c r="S96" s="11"/>
      <c r="T96" s="11"/>
      <c r="U96" s="12"/>
      <c r="V96" s="19">
        <v>5</v>
      </c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2"/>
    </row>
    <row r="97" spans="2:38">
      <c r="B97" s="21"/>
      <c r="C97" s="14"/>
      <c r="D97" s="14"/>
      <c r="E97" s="14"/>
      <c r="F97" s="14"/>
      <c r="G97" s="14"/>
      <c r="H97" s="14"/>
      <c r="I97" s="14"/>
      <c r="J97" s="14"/>
      <c r="K97" s="14"/>
      <c r="L97" s="22"/>
      <c r="M97" s="23" t="s">
        <v>67</v>
      </c>
      <c r="N97" s="11"/>
      <c r="O97" s="12"/>
      <c r="P97" s="19"/>
      <c r="Q97" s="11"/>
      <c r="R97" s="11"/>
      <c r="S97" s="11"/>
      <c r="T97" s="11"/>
      <c r="U97" s="12"/>
      <c r="V97" s="19">
        <v>5</v>
      </c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2"/>
    </row>
    <row r="98" spans="2:38">
      <c r="B98" s="21"/>
      <c r="C98" s="14"/>
      <c r="D98" s="14"/>
      <c r="E98" s="14"/>
      <c r="F98" s="14"/>
      <c r="G98" s="14"/>
      <c r="H98" s="14"/>
      <c r="I98" s="14"/>
      <c r="J98" s="14"/>
      <c r="K98" s="14"/>
      <c r="L98" s="22"/>
      <c r="M98" s="23" t="s">
        <v>66</v>
      </c>
      <c r="N98" s="11"/>
      <c r="O98" s="12"/>
      <c r="P98" s="19">
        <v>14</v>
      </c>
      <c r="Q98" s="11"/>
      <c r="R98" s="11"/>
      <c r="S98" s="11"/>
      <c r="T98" s="11"/>
      <c r="U98" s="12"/>
      <c r="V98" s="19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2"/>
    </row>
    <row r="99" spans="2:38">
      <c r="B99" s="20"/>
      <c r="C99" s="8"/>
      <c r="D99" s="8"/>
      <c r="E99" s="8"/>
      <c r="F99" s="8"/>
      <c r="G99" s="8"/>
      <c r="H99" s="8"/>
      <c r="I99" s="8"/>
      <c r="J99" s="8"/>
      <c r="K99" s="8"/>
      <c r="L99" s="9"/>
      <c r="M99" s="23" t="s">
        <v>67</v>
      </c>
      <c r="N99" s="11"/>
      <c r="O99" s="12"/>
      <c r="P99" s="19">
        <v>56</v>
      </c>
      <c r="Q99" s="11"/>
      <c r="R99" s="11"/>
      <c r="S99" s="11"/>
      <c r="T99" s="11"/>
      <c r="U99" s="12"/>
      <c r="V99" s="19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2"/>
    </row>
    <row r="100" spans="2:38">
      <c r="B100" s="18" t="s">
        <v>69</v>
      </c>
      <c r="C100" s="5"/>
      <c r="D100" s="5"/>
      <c r="E100" s="5"/>
      <c r="F100" s="5"/>
      <c r="G100" s="5"/>
      <c r="H100" s="5"/>
      <c r="I100" s="5"/>
      <c r="J100" s="5"/>
      <c r="K100" s="5"/>
      <c r="L100" s="6"/>
      <c r="M100" s="23" t="s">
        <v>66</v>
      </c>
      <c r="N100" s="11"/>
      <c r="O100" s="12"/>
      <c r="P100" s="19"/>
      <c r="Q100" s="11"/>
      <c r="R100" s="11"/>
      <c r="S100" s="11"/>
      <c r="T100" s="11"/>
      <c r="U100" s="12"/>
      <c r="V100" s="19">
        <v>13</v>
      </c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2"/>
    </row>
    <row r="101" spans="2:38">
      <c r="B101" s="21"/>
      <c r="C101" s="14"/>
      <c r="D101" s="14"/>
      <c r="E101" s="14"/>
      <c r="F101" s="14"/>
      <c r="G101" s="14"/>
      <c r="H101" s="14"/>
      <c r="I101" s="14"/>
      <c r="J101" s="14"/>
      <c r="K101" s="14"/>
      <c r="L101" s="22"/>
      <c r="M101" s="23" t="s">
        <v>67</v>
      </c>
      <c r="N101" s="11"/>
      <c r="O101" s="12"/>
      <c r="P101" s="19"/>
      <c r="Q101" s="11"/>
      <c r="R101" s="11"/>
      <c r="S101" s="11"/>
      <c r="T101" s="11"/>
      <c r="U101" s="12"/>
      <c r="V101" s="19">
        <v>13</v>
      </c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2"/>
    </row>
    <row r="102" spans="2:38">
      <c r="B102" s="21"/>
      <c r="C102" s="14"/>
      <c r="D102" s="14"/>
      <c r="E102" s="14"/>
      <c r="F102" s="14"/>
      <c r="G102" s="14"/>
      <c r="H102" s="14"/>
      <c r="I102" s="14"/>
      <c r="J102" s="14"/>
      <c r="K102" s="14"/>
      <c r="L102" s="22"/>
      <c r="M102" s="23" t="s">
        <v>66</v>
      </c>
      <c r="N102" s="11"/>
      <c r="O102" s="12"/>
      <c r="P102" s="19">
        <v>30</v>
      </c>
      <c r="Q102" s="11"/>
      <c r="R102" s="11"/>
      <c r="S102" s="11"/>
      <c r="T102" s="11"/>
      <c r="U102" s="12"/>
      <c r="V102" s="19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2"/>
    </row>
    <row r="103" spans="2:38">
      <c r="B103" s="20"/>
      <c r="C103" s="8"/>
      <c r="D103" s="8"/>
      <c r="E103" s="8"/>
      <c r="F103" s="8"/>
      <c r="G103" s="8"/>
      <c r="H103" s="8"/>
      <c r="I103" s="8"/>
      <c r="J103" s="8"/>
      <c r="K103" s="8"/>
      <c r="L103" s="9"/>
      <c r="M103" s="23" t="s">
        <v>67</v>
      </c>
      <c r="N103" s="11"/>
      <c r="O103" s="12"/>
      <c r="P103" s="19">
        <v>30</v>
      </c>
      <c r="Q103" s="11"/>
      <c r="R103" s="11"/>
      <c r="S103" s="11"/>
      <c r="T103" s="11"/>
      <c r="U103" s="12"/>
      <c r="V103" s="19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2"/>
    </row>
    <row r="104" spans="2:38">
      <c r="B104" s="18" t="s">
        <v>70</v>
      </c>
      <c r="C104" s="5"/>
      <c r="D104" s="5"/>
      <c r="E104" s="5"/>
      <c r="F104" s="5"/>
      <c r="G104" s="5"/>
      <c r="H104" s="5"/>
      <c r="I104" s="5"/>
      <c r="J104" s="5"/>
      <c r="K104" s="5"/>
      <c r="L104" s="6"/>
      <c r="M104" s="23" t="s">
        <v>66</v>
      </c>
      <c r="N104" s="11"/>
      <c r="O104" s="12"/>
      <c r="P104" s="19"/>
      <c r="Q104" s="11"/>
      <c r="R104" s="11"/>
      <c r="S104" s="11"/>
      <c r="T104" s="11"/>
      <c r="U104" s="12"/>
      <c r="V104" s="19">
        <v>3</v>
      </c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2"/>
    </row>
    <row r="105" spans="2:38">
      <c r="B105" s="21"/>
      <c r="C105" s="14"/>
      <c r="D105" s="14"/>
      <c r="E105" s="14"/>
      <c r="F105" s="14"/>
      <c r="G105" s="14"/>
      <c r="H105" s="14"/>
      <c r="I105" s="14"/>
      <c r="J105" s="14"/>
      <c r="K105" s="14"/>
      <c r="L105" s="22"/>
      <c r="M105" s="23" t="s">
        <v>67</v>
      </c>
      <c r="N105" s="11"/>
      <c r="O105" s="12"/>
      <c r="P105" s="19"/>
      <c r="Q105" s="11"/>
      <c r="R105" s="11"/>
      <c r="S105" s="11"/>
      <c r="T105" s="11"/>
      <c r="U105" s="12"/>
      <c r="V105" s="19">
        <v>3</v>
      </c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2"/>
    </row>
    <row r="106" spans="2:38">
      <c r="B106" s="21"/>
      <c r="C106" s="14"/>
      <c r="D106" s="14"/>
      <c r="E106" s="14"/>
      <c r="F106" s="14"/>
      <c r="G106" s="14"/>
      <c r="H106" s="14"/>
      <c r="I106" s="14"/>
      <c r="J106" s="14"/>
      <c r="K106" s="14"/>
      <c r="L106" s="22"/>
      <c r="M106" s="23" t="s">
        <v>66</v>
      </c>
      <c r="N106" s="11"/>
      <c r="O106" s="12"/>
      <c r="P106" s="19">
        <v>7</v>
      </c>
      <c r="Q106" s="11"/>
      <c r="R106" s="11"/>
      <c r="S106" s="11"/>
      <c r="T106" s="11"/>
      <c r="U106" s="12"/>
      <c r="V106" s="19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2"/>
    </row>
    <row r="107" spans="2:38">
      <c r="B107" s="20"/>
      <c r="C107" s="8"/>
      <c r="D107" s="8"/>
      <c r="E107" s="8"/>
      <c r="F107" s="8"/>
      <c r="G107" s="8"/>
      <c r="H107" s="8"/>
      <c r="I107" s="8"/>
      <c r="J107" s="8"/>
      <c r="K107" s="8"/>
      <c r="L107" s="9"/>
      <c r="M107" s="23" t="s">
        <v>67</v>
      </c>
      <c r="N107" s="11"/>
      <c r="O107" s="12"/>
      <c r="P107" s="19">
        <v>7</v>
      </c>
      <c r="Q107" s="11"/>
      <c r="R107" s="11"/>
      <c r="S107" s="11"/>
      <c r="T107" s="11"/>
      <c r="U107" s="12"/>
      <c r="V107" s="19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2"/>
    </row>
    <row r="108" spans="2:38">
      <c r="B108" s="18" t="s">
        <v>71</v>
      </c>
      <c r="C108" s="5"/>
      <c r="D108" s="5"/>
      <c r="E108" s="5"/>
      <c r="F108" s="5"/>
      <c r="G108" s="5"/>
      <c r="H108" s="5"/>
      <c r="I108" s="5"/>
      <c r="J108" s="5"/>
      <c r="K108" s="5"/>
      <c r="L108" s="6"/>
      <c r="M108" s="23" t="s">
        <v>66</v>
      </c>
      <c r="N108" s="11"/>
      <c r="O108" s="12"/>
      <c r="P108" s="19"/>
      <c r="Q108" s="11"/>
      <c r="R108" s="11"/>
      <c r="S108" s="11"/>
      <c r="T108" s="11"/>
      <c r="U108" s="12"/>
      <c r="V108" s="19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2"/>
    </row>
    <row r="109" spans="2:38">
      <c r="B109" s="21"/>
      <c r="C109" s="14"/>
      <c r="D109" s="14"/>
      <c r="E109" s="14"/>
      <c r="F109" s="14"/>
      <c r="G109" s="14"/>
      <c r="H109" s="14"/>
      <c r="I109" s="14"/>
      <c r="J109" s="14"/>
      <c r="K109" s="14"/>
      <c r="L109" s="22"/>
      <c r="M109" s="23" t="s">
        <v>67</v>
      </c>
      <c r="N109" s="11"/>
      <c r="O109" s="12"/>
      <c r="P109" s="19"/>
      <c r="Q109" s="11"/>
      <c r="R109" s="11"/>
      <c r="S109" s="11"/>
      <c r="T109" s="11"/>
      <c r="U109" s="12"/>
      <c r="V109" s="19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2"/>
    </row>
    <row r="110" spans="2:38">
      <c r="B110" s="21"/>
      <c r="C110" s="14"/>
      <c r="D110" s="14"/>
      <c r="E110" s="14"/>
      <c r="F110" s="14"/>
      <c r="G110" s="14"/>
      <c r="H110" s="14"/>
      <c r="I110" s="14"/>
      <c r="J110" s="14"/>
      <c r="K110" s="14"/>
      <c r="L110" s="22"/>
      <c r="M110" s="23" t="s">
        <v>66</v>
      </c>
      <c r="N110" s="11"/>
      <c r="O110" s="12"/>
      <c r="P110" s="19">
        <v>1</v>
      </c>
      <c r="Q110" s="11"/>
      <c r="R110" s="11"/>
      <c r="S110" s="11"/>
      <c r="T110" s="11"/>
      <c r="U110" s="12"/>
      <c r="V110" s="19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2"/>
    </row>
    <row r="111" spans="2:38">
      <c r="B111" s="20"/>
      <c r="C111" s="8"/>
      <c r="D111" s="8"/>
      <c r="E111" s="8"/>
      <c r="F111" s="8"/>
      <c r="G111" s="8"/>
      <c r="H111" s="8"/>
      <c r="I111" s="8"/>
      <c r="J111" s="8"/>
      <c r="K111" s="8"/>
      <c r="L111" s="9"/>
      <c r="M111" s="23" t="s">
        <v>67</v>
      </c>
      <c r="N111" s="11"/>
      <c r="O111" s="12"/>
      <c r="P111" s="19">
        <v>0</v>
      </c>
      <c r="Q111" s="11"/>
      <c r="R111" s="11"/>
      <c r="S111" s="11"/>
      <c r="T111" s="11"/>
      <c r="U111" s="12"/>
      <c r="V111" s="19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2"/>
    </row>
    <row r="112" spans="2:38">
      <c r="B112" s="18" t="s">
        <v>72</v>
      </c>
      <c r="C112" s="5"/>
      <c r="D112" s="5"/>
      <c r="E112" s="5"/>
      <c r="F112" s="5"/>
      <c r="G112" s="5"/>
      <c r="H112" s="5"/>
      <c r="I112" s="5"/>
      <c r="J112" s="5"/>
      <c r="K112" s="5"/>
      <c r="L112" s="6"/>
      <c r="M112" s="23" t="s">
        <v>66</v>
      </c>
      <c r="N112" s="11"/>
      <c r="O112" s="12"/>
      <c r="P112" s="19"/>
      <c r="Q112" s="11"/>
      <c r="R112" s="11"/>
      <c r="S112" s="11"/>
      <c r="T112" s="11"/>
      <c r="U112" s="12"/>
      <c r="V112" s="19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2"/>
    </row>
    <row r="113" spans="2:38">
      <c r="B113" s="21"/>
      <c r="C113" s="14"/>
      <c r="D113" s="14"/>
      <c r="E113" s="14"/>
      <c r="F113" s="14"/>
      <c r="G113" s="14"/>
      <c r="H113" s="14"/>
      <c r="I113" s="14"/>
      <c r="J113" s="14"/>
      <c r="K113" s="14"/>
      <c r="L113" s="22"/>
      <c r="M113" s="23" t="s">
        <v>67</v>
      </c>
      <c r="N113" s="11"/>
      <c r="O113" s="12"/>
      <c r="P113" s="19"/>
      <c r="Q113" s="11"/>
      <c r="R113" s="11"/>
      <c r="S113" s="11"/>
      <c r="T113" s="11"/>
      <c r="U113" s="12"/>
      <c r="V113" s="19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2"/>
    </row>
    <row r="114" spans="2:38">
      <c r="B114" s="21"/>
      <c r="C114" s="14"/>
      <c r="D114" s="14"/>
      <c r="E114" s="14"/>
      <c r="F114" s="14"/>
      <c r="G114" s="14"/>
      <c r="H114" s="14"/>
      <c r="I114" s="14"/>
      <c r="J114" s="14"/>
      <c r="K114" s="14"/>
      <c r="L114" s="22"/>
      <c r="M114" s="23" t="s">
        <v>66</v>
      </c>
      <c r="N114" s="11"/>
      <c r="O114" s="12"/>
      <c r="P114" s="19">
        <v>6</v>
      </c>
      <c r="Q114" s="11"/>
      <c r="R114" s="11"/>
      <c r="S114" s="11"/>
      <c r="T114" s="11"/>
      <c r="U114" s="12"/>
      <c r="V114" s="19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2"/>
    </row>
    <row r="115" spans="2:38">
      <c r="B115" s="20"/>
      <c r="C115" s="8"/>
      <c r="D115" s="8"/>
      <c r="E115" s="8"/>
      <c r="F115" s="8"/>
      <c r="G115" s="8"/>
      <c r="H115" s="8"/>
      <c r="I115" s="8"/>
      <c r="J115" s="8"/>
      <c r="K115" s="8"/>
      <c r="L115" s="9"/>
      <c r="M115" s="23" t="s">
        <v>67</v>
      </c>
      <c r="N115" s="11"/>
      <c r="O115" s="12"/>
      <c r="P115" s="19">
        <v>180</v>
      </c>
      <c r="Q115" s="11"/>
      <c r="R115" s="11"/>
      <c r="S115" s="11"/>
      <c r="T115" s="11"/>
      <c r="U115" s="12"/>
      <c r="V115" s="19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2"/>
    </row>
    <row r="116" spans="2:38">
      <c r="B116" s="18" t="s">
        <v>73</v>
      </c>
      <c r="C116" s="5"/>
      <c r="D116" s="5"/>
      <c r="E116" s="5"/>
      <c r="F116" s="5"/>
      <c r="G116" s="5"/>
      <c r="H116" s="5"/>
      <c r="I116" s="5"/>
      <c r="J116" s="5"/>
      <c r="K116" s="5"/>
      <c r="L116" s="6"/>
      <c r="M116" s="23" t="s">
        <v>66</v>
      </c>
      <c r="N116" s="11"/>
      <c r="O116" s="12"/>
      <c r="P116" s="19"/>
      <c r="Q116" s="11"/>
      <c r="R116" s="11"/>
      <c r="S116" s="11"/>
      <c r="T116" s="11"/>
      <c r="U116" s="12"/>
      <c r="V116" s="19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2"/>
    </row>
    <row r="117" spans="2:38">
      <c r="B117" s="20"/>
      <c r="C117" s="8"/>
      <c r="D117" s="8"/>
      <c r="E117" s="8"/>
      <c r="F117" s="8"/>
      <c r="G117" s="8"/>
      <c r="H117" s="8"/>
      <c r="I117" s="8"/>
      <c r="J117" s="8"/>
      <c r="K117" s="8"/>
      <c r="L117" s="9"/>
      <c r="M117" s="23" t="s">
        <v>67</v>
      </c>
      <c r="N117" s="11"/>
      <c r="O117" s="12"/>
      <c r="P117" s="19"/>
      <c r="Q117" s="11"/>
      <c r="R117" s="11"/>
      <c r="S117" s="11"/>
      <c r="T117" s="11"/>
      <c r="U117" s="12"/>
      <c r="V117" s="19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2"/>
    </row>
    <row r="118" spans="2:38">
      <c r="B118" s="18" t="s">
        <v>74</v>
      </c>
      <c r="C118" s="5"/>
      <c r="D118" s="5"/>
      <c r="E118" s="5"/>
      <c r="F118" s="5"/>
      <c r="G118" s="5"/>
      <c r="H118" s="5"/>
      <c r="I118" s="5"/>
      <c r="J118" s="5"/>
      <c r="K118" s="5"/>
      <c r="L118" s="6"/>
      <c r="M118" s="23" t="s">
        <v>66</v>
      </c>
      <c r="N118" s="11"/>
      <c r="O118" s="12"/>
      <c r="P118" s="19"/>
      <c r="Q118" s="11"/>
      <c r="R118" s="11"/>
      <c r="S118" s="11"/>
      <c r="T118" s="11"/>
      <c r="U118" s="12"/>
      <c r="V118" s="19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2"/>
    </row>
    <row r="119" spans="2:38">
      <c r="B119" s="20"/>
      <c r="C119" s="8"/>
      <c r="D119" s="8"/>
      <c r="E119" s="8"/>
      <c r="F119" s="8"/>
      <c r="G119" s="8"/>
      <c r="H119" s="8"/>
      <c r="I119" s="8"/>
      <c r="J119" s="8"/>
      <c r="K119" s="8"/>
      <c r="L119" s="9"/>
      <c r="M119" s="23" t="s">
        <v>67</v>
      </c>
      <c r="N119" s="11"/>
      <c r="O119" s="12"/>
      <c r="P119" s="19"/>
      <c r="Q119" s="11"/>
      <c r="R119" s="11"/>
      <c r="S119" s="11"/>
      <c r="T119" s="11"/>
      <c r="U119" s="12"/>
      <c r="V119" s="19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2"/>
    </row>
    <row r="120" spans="2:38">
      <c r="B120" s="18" t="s">
        <v>75</v>
      </c>
      <c r="C120" s="5"/>
      <c r="D120" s="5"/>
      <c r="E120" s="5"/>
      <c r="F120" s="5"/>
      <c r="G120" s="5"/>
      <c r="H120" s="5"/>
      <c r="I120" s="5"/>
      <c r="J120" s="5"/>
      <c r="K120" s="5"/>
      <c r="L120" s="6"/>
      <c r="M120" s="23" t="s">
        <v>66</v>
      </c>
      <c r="N120" s="11"/>
      <c r="O120" s="12"/>
      <c r="P120" s="19"/>
      <c r="Q120" s="11"/>
      <c r="R120" s="11"/>
      <c r="S120" s="11"/>
      <c r="T120" s="11"/>
      <c r="U120" s="12"/>
      <c r="V120" s="19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2"/>
    </row>
    <row r="121" spans="2:38">
      <c r="B121" s="20"/>
      <c r="C121" s="8"/>
      <c r="D121" s="8"/>
      <c r="E121" s="8"/>
      <c r="F121" s="8"/>
      <c r="G121" s="8"/>
      <c r="H121" s="8"/>
      <c r="I121" s="8"/>
      <c r="J121" s="8"/>
      <c r="K121" s="8"/>
      <c r="L121" s="9"/>
      <c r="M121" s="23" t="s">
        <v>67</v>
      </c>
      <c r="N121" s="11"/>
      <c r="O121" s="12"/>
      <c r="P121" s="19"/>
      <c r="Q121" s="11"/>
      <c r="R121" s="11"/>
      <c r="S121" s="11"/>
      <c r="T121" s="11"/>
      <c r="U121" s="12"/>
      <c r="V121" s="19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2"/>
    </row>
    <row r="122" spans="2:38">
      <c r="B122" s="18" t="s">
        <v>76</v>
      </c>
      <c r="C122" s="5"/>
      <c r="D122" s="5"/>
      <c r="E122" s="5"/>
      <c r="F122" s="5"/>
      <c r="G122" s="5"/>
      <c r="H122" s="5"/>
      <c r="I122" s="5"/>
      <c r="J122" s="5"/>
      <c r="K122" s="5"/>
      <c r="L122" s="6"/>
      <c r="M122" s="23" t="s">
        <v>66</v>
      </c>
      <c r="N122" s="11"/>
      <c r="O122" s="12"/>
      <c r="P122" s="19"/>
      <c r="Q122" s="11"/>
      <c r="R122" s="11"/>
      <c r="S122" s="11"/>
      <c r="T122" s="11"/>
      <c r="U122" s="12"/>
      <c r="V122" s="19">
        <v>4</v>
      </c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2"/>
    </row>
    <row r="123" spans="2:38">
      <c r="B123" s="20"/>
      <c r="C123" s="8"/>
      <c r="D123" s="8"/>
      <c r="E123" s="8"/>
      <c r="F123" s="8"/>
      <c r="G123" s="8"/>
      <c r="H123" s="8"/>
      <c r="I123" s="8"/>
      <c r="J123" s="8"/>
      <c r="K123" s="8"/>
      <c r="L123" s="9"/>
      <c r="M123" s="23" t="s">
        <v>67</v>
      </c>
      <c r="N123" s="11"/>
      <c r="O123" s="12"/>
      <c r="P123" s="19"/>
      <c r="Q123" s="11"/>
      <c r="R123" s="11"/>
      <c r="S123" s="11"/>
      <c r="T123" s="11"/>
      <c r="U123" s="12"/>
      <c r="V123" s="19">
        <v>0</v>
      </c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2"/>
    </row>
    <row r="124" spans="2:38">
      <c r="B124" s="18" t="s">
        <v>77</v>
      </c>
      <c r="C124" s="5"/>
      <c r="D124" s="5"/>
      <c r="E124" s="5"/>
      <c r="F124" s="5"/>
      <c r="G124" s="5"/>
      <c r="H124" s="5"/>
      <c r="I124" s="5"/>
      <c r="J124" s="5"/>
      <c r="K124" s="5"/>
      <c r="L124" s="6"/>
      <c r="M124" s="23" t="s">
        <v>66</v>
      </c>
      <c r="N124" s="11"/>
      <c r="O124" s="12"/>
      <c r="P124" s="19"/>
      <c r="Q124" s="11"/>
      <c r="R124" s="11"/>
      <c r="S124" s="11"/>
      <c r="T124" s="11"/>
      <c r="U124" s="12"/>
      <c r="V124" s="19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2"/>
    </row>
    <row r="125" spans="2:38">
      <c r="B125" s="20"/>
      <c r="C125" s="8"/>
      <c r="D125" s="8"/>
      <c r="E125" s="8"/>
      <c r="F125" s="8"/>
      <c r="G125" s="8"/>
      <c r="H125" s="8"/>
      <c r="I125" s="8"/>
      <c r="J125" s="8"/>
      <c r="K125" s="8"/>
      <c r="L125" s="9"/>
      <c r="M125" s="23" t="s">
        <v>67</v>
      </c>
      <c r="N125" s="11"/>
      <c r="O125" s="12"/>
      <c r="P125" s="19"/>
      <c r="Q125" s="11"/>
      <c r="R125" s="11"/>
      <c r="S125" s="11"/>
      <c r="T125" s="11"/>
      <c r="U125" s="12"/>
      <c r="V125" s="19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2"/>
    </row>
    <row r="126" spans="2:38">
      <c r="B126" s="18" t="s">
        <v>78</v>
      </c>
      <c r="C126" s="5"/>
      <c r="D126" s="5"/>
      <c r="E126" s="5"/>
      <c r="F126" s="5"/>
      <c r="G126" s="5"/>
      <c r="H126" s="5"/>
      <c r="I126" s="5"/>
      <c r="J126" s="5"/>
      <c r="K126" s="5"/>
      <c r="L126" s="6"/>
      <c r="M126" s="23" t="s">
        <v>66</v>
      </c>
      <c r="N126" s="11"/>
      <c r="O126" s="12"/>
      <c r="P126" s="19"/>
      <c r="Q126" s="11"/>
      <c r="R126" s="11"/>
      <c r="S126" s="11"/>
      <c r="T126" s="11"/>
      <c r="U126" s="12"/>
      <c r="V126" s="19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2"/>
    </row>
    <row r="127" spans="2:38">
      <c r="B127" s="20"/>
      <c r="C127" s="8"/>
      <c r="D127" s="8"/>
      <c r="E127" s="8"/>
      <c r="F127" s="8"/>
      <c r="G127" s="8"/>
      <c r="H127" s="8"/>
      <c r="I127" s="8"/>
      <c r="J127" s="8"/>
      <c r="K127" s="8"/>
      <c r="L127" s="9"/>
      <c r="M127" s="23" t="s">
        <v>67</v>
      </c>
      <c r="N127" s="11"/>
      <c r="O127" s="12"/>
      <c r="P127" s="19"/>
      <c r="Q127" s="11"/>
      <c r="R127" s="11"/>
      <c r="S127" s="11"/>
      <c r="T127" s="11"/>
      <c r="U127" s="12"/>
      <c r="V127" s="19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2"/>
    </row>
    <row r="128" spans="2:38">
      <c r="B128" s="18" t="s">
        <v>79</v>
      </c>
      <c r="C128" s="5"/>
      <c r="D128" s="5"/>
      <c r="E128" s="5"/>
      <c r="F128" s="5"/>
      <c r="G128" s="5"/>
      <c r="H128" s="5"/>
      <c r="I128" s="5"/>
      <c r="J128" s="5"/>
      <c r="K128" s="5"/>
      <c r="L128" s="6"/>
      <c r="M128" s="23" t="s">
        <v>66</v>
      </c>
      <c r="N128" s="11"/>
      <c r="O128" s="12"/>
      <c r="P128" s="19"/>
      <c r="Q128" s="11"/>
      <c r="R128" s="11"/>
      <c r="S128" s="11"/>
      <c r="T128" s="11"/>
      <c r="U128" s="12"/>
      <c r="V128" s="19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2"/>
    </row>
    <row r="129" spans="2:41">
      <c r="B129" s="20"/>
      <c r="C129" s="8"/>
      <c r="D129" s="8"/>
      <c r="E129" s="8"/>
      <c r="F129" s="8"/>
      <c r="G129" s="8"/>
      <c r="H129" s="8"/>
      <c r="I129" s="8"/>
      <c r="J129" s="8"/>
      <c r="K129" s="8"/>
      <c r="L129" s="9"/>
      <c r="M129" s="23" t="s">
        <v>67</v>
      </c>
      <c r="N129" s="11"/>
      <c r="O129" s="12"/>
      <c r="P129" s="19"/>
      <c r="Q129" s="11"/>
      <c r="R129" s="11"/>
      <c r="S129" s="11"/>
      <c r="T129" s="11"/>
      <c r="U129" s="12"/>
      <c r="V129" s="19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2"/>
    </row>
    <row r="131" spans="2:41">
      <c r="B131" s="32" t="s">
        <v>80</v>
      </c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33"/>
      <c r="S131" s="34" t="s">
        <v>80</v>
      </c>
      <c r="T131" s="11"/>
      <c r="U131" s="11"/>
      <c r="V131" s="11"/>
      <c r="W131" s="12"/>
      <c r="X131" s="10" t="s">
        <v>6</v>
      </c>
      <c r="Y131" s="11"/>
      <c r="Z131" s="11"/>
      <c r="AA131" s="12"/>
    </row>
    <row r="132" spans="2:41">
      <c r="B132" s="18" t="s">
        <v>81</v>
      </c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6"/>
      <c r="S132" s="23" t="s">
        <v>66</v>
      </c>
      <c r="T132" s="11"/>
      <c r="U132" s="11"/>
      <c r="V132" s="11"/>
      <c r="W132" s="12"/>
      <c r="X132" s="31"/>
      <c r="Y132" s="11"/>
      <c r="Z132" s="11"/>
      <c r="AA132" s="12"/>
    </row>
    <row r="133" spans="2:41">
      <c r="B133" s="20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9"/>
      <c r="S133" s="23" t="s">
        <v>67</v>
      </c>
      <c r="T133" s="11"/>
      <c r="U133" s="11"/>
      <c r="V133" s="11"/>
      <c r="W133" s="12"/>
      <c r="X133" s="31"/>
      <c r="Y133" s="11"/>
      <c r="Z133" s="11"/>
      <c r="AA133" s="12"/>
    </row>
    <row r="134" spans="2:41">
      <c r="B134" s="18" t="s">
        <v>82</v>
      </c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6"/>
      <c r="S134" s="23" t="s">
        <v>66</v>
      </c>
      <c r="T134" s="11"/>
      <c r="U134" s="11"/>
      <c r="V134" s="11"/>
      <c r="W134" s="12"/>
      <c r="X134" s="31">
        <v>1</v>
      </c>
      <c r="Y134" s="11"/>
      <c r="Z134" s="11"/>
      <c r="AA134" s="12"/>
    </row>
    <row r="135" spans="2:41">
      <c r="B135" s="20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9"/>
      <c r="S135" s="23" t="s">
        <v>67</v>
      </c>
      <c r="T135" s="11"/>
      <c r="U135" s="11"/>
      <c r="V135" s="11"/>
      <c r="W135" s="12"/>
      <c r="X135" s="31">
        <v>1</v>
      </c>
      <c r="Y135" s="11"/>
      <c r="Z135" s="11"/>
      <c r="AA135" s="12"/>
    </row>
    <row r="137" spans="2:41">
      <c r="B137" s="17" t="s">
        <v>83</v>
      </c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</row>
    <row r="139" spans="2:41">
      <c r="C139" s="10" t="s">
        <v>80</v>
      </c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2"/>
      <c r="U139" s="10" t="s">
        <v>7</v>
      </c>
      <c r="V139" s="11"/>
      <c r="W139" s="11"/>
      <c r="X139" s="12"/>
      <c r="Z139" s="10" t="s">
        <v>8</v>
      </c>
      <c r="AA139" s="11"/>
      <c r="AB139" s="11"/>
      <c r="AC139" s="11"/>
      <c r="AD139" s="11"/>
      <c r="AE139" s="11"/>
      <c r="AF139" s="11"/>
      <c r="AG139" s="11"/>
      <c r="AH139" s="11"/>
      <c r="AI139" s="11"/>
      <c r="AJ139" s="12"/>
      <c r="AL139" s="13" t="s">
        <v>6</v>
      </c>
      <c r="AM139" s="11"/>
      <c r="AN139" s="11"/>
      <c r="AO139" s="12"/>
    </row>
    <row r="140" spans="2:41">
      <c r="C140" s="18" t="s">
        <v>84</v>
      </c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2"/>
      <c r="U140" s="19">
        <v>27</v>
      </c>
      <c r="V140" s="11"/>
      <c r="W140" s="11"/>
      <c r="X140" s="12"/>
      <c r="Z140" s="19">
        <v>2</v>
      </c>
      <c r="AA140" s="11"/>
      <c r="AB140" s="11"/>
      <c r="AC140" s="11"/>
      <c r="AD140" s="11"/>
      <c r="AE140" s="11"/>
      <c r="AF140" s="11"/>
      <c r="AG140" s="11"/>
      <c r="AH140" s="11"/>
      <c r="AI140" s="11"/>
      <c r="AJ140" s="12"/>
      <c r="AL140" s="19">
        <v>29</v>
      </c>
      <c r="AM140" s="11"/>
      <c r="AN140" s="11"/>
      <c r="AO140" s="12"/>
    </row>
    <row r="143" spans="2:41">
      <c r="H143" s="17" t="s">
        <v>85</v>
      </c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</row>
    <row r="145" spans="3:41">
      <c r="C145" s="4" t="s">
        <v>86</v>
      </c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2"/>
      <c r="T145" s="13" t="s">
        <v>7</v>
      </c>
      <c r="U145" s="11"/>
      <c r="V145" s="11"/>
      <c r="W145" s="12"/>
      <c r="X145" s="13" t="s">
        <v>8</v>
      </c>
      <c r="Y145" s="11"/>
      <c r="Z145" s="11"/>
      <c r="AA145" s="11"/>
      <c r="AB145" s="11"/>
      <c r="AC145" s="11"/>
      <c r="AD145" s="11"/>
      <c r="AE145" s="11"/>
      <c r="AF145" s="11"/>
      <c r="AG145" s="12"/>
      <c r="AH145" s="13" t="s">
        <v>6</v>
      </c>
      <c r="AI145" s="11"/>
      <c r="AJ145" s="11"/>
      <c r="AK145" s="11"/>
      <c r="AL145" s="11"/>
      <c r="AM145" s="11"/>
      <c r="AN145" s="11"/>
      <c r="AO145" s="12"/>
    </row>
    <row r="146" spans="3:41">
      <c r="C146" s="18" t="s">
        <v>87</v>
      </c>
      <c r="D146" s="5"/>
      <c r="E146" s="5"/>
      <c r="F146" s="5"/>
      <c r="G146" s="5"/>
      <c r="H146" s="5"/>
      <c r="I146" s="6"/>
      <c r="J146" s="18" t="s">
        <v>88</v>
      </c>
      <c r="K146" s="18" t="s">
        <v>89</v>
      </c>
      <c r="L146" s="11"/>
      <c r="M146" s="11"/>
      <c r="N146" s="11"/>
      <c r="O146" s="11"/>
      <c r="P146" s="11"/>
      <c r="Q146" s="11"/>
      <c r="R146" s="11"/>
      <c r="S146" s="12"/>
      <c r="T146" s="19"/>
      <c r="U146" s="11"/>
      <c r="V146" s="11"/>
      <c r="W146" s="12"/>
      <c r="X146" s="19"/>
      <c r="Y146" s="11"/>
      <c r="Z146" s="11"/>
      <c r="AA146" s="11"/>
      <c r="AB146" s="11"/>
      <c r="AC146" s="11"/>
      <c r="AD146" s="11"/>
      <c r="AE146" s="11"/>
      <c r="AF146" s="11"/>
      <c r="AG146" s="12"/>
      <c r="AH146" s="19"/>
      <c r="AI146" s="11"/>
      <c r="AJ146" s="11"/>
      <c r="AK146" s="11"/>
      <c r="AL146" s="11"/>
      <c r="AM146" s="11"/>
      <c r="AN146" s="11"/>
      <c r="AO146" s="12"/>
    </row>
    <row r="147" spans="3:41">
      <c r="C147" s="21"/>
      <c r="D147" s="14"/>
      <c r="E147" s="14"/>
      <c r="F147" s="14"/>
      <c r="G147" s="14"/>
      <c r="H147" s="14"/>
      <c r="I147" s="22"/>
      <c r="J147" s="35"/>
      <c r="K147" s="18" t="s">
        <v>90</v>
      </c>
      <c r="L147" s="11"/>
      <c r="M147" s="11"/>
      <c r="N147" s="11"/>
      <c r="O147" s="11"/>
      <c r="P147" s="11"/>
      <c r="Q147" s="11"/>
      <c r="R147" s="11"/>
      <c r="S147" s="12"/>
      <c r="T147" s="19"/>
      <c r="U147" s="11"/>
      <c r="V147" s="11"/>
      <c r="W147" s="12"/>
      <c r="X147" s="19"/>
      <c r="Y147" s="11"/>
      <c r="Z147" s="11"/>
      <c r="AA147" s="11"/>
      <c r="AB147" s="11"/>
      <c r="AC147" s="11"/>
      <c r="AD147" s="11"/>
      <c r="AE147" s="11"/>
      <c r="AF147" s="11"/>
      <c r="AG147" s="12"/>
      <c r="AH147" s="19"/>
      <c r="AI147" s="11"/>
      <c r="AJ147" s="11"/>
      <c r="AK147" s="11"/>
      <c r="AL147" s="11"/>
      <c r="AM147" s="11"/>
      <c r="AN147" s="11"/>
      <c r="AO147" s="12"/>
    </row>
    <row r="148" spans="3:41">
      <c r="C148" s="21"/>
      <c r="D148" s="14"/>
      <c r="E148" s="14"/>
      <c r="F148" s="14"/>
      <c r="G148" s="14"/>
      <c r="H148" s="14"/>
      <c r="I148" s="22"/>
      <c r="J148" s="18" t="s">
        <v>91</v>
      </c>
      <c r="K148" s="18" t="s">
        <v>89</v>
      </c>
      <c r="L148" s="11"/>
      <c r="M148" s="11"/>
      <c r="N148" s="11"/>
      <c r="O148" s="11"/>
      <c r="P148" s="11"/>
      <c r="Q148" s="11"/>
      <c r="R148" s="11"/>
      <c r="S148" s="12"/>
      <c r="T148" s="19"/>
      <c r="U148" s="11"/>
      <c r="V148" s="11"/>
      <c r="W148" s="12"/>
      <c r="X148" s="19"/>
      <c r="Y148" s="11"/>
      <c r="Z148" s="11"/>
      <c r="AA148" s="11"/>
      <c r="AB148" s="11"/>
      <c r="AC148" s="11"/>
      <c r="AD148" s="11"/>
      <c r="AE148" s="11"/>
      <c r="AF148" s="11"/>
      <c r="AG148" s="12"/>
      <c r="AH148" s="19"/>
      <c r="AI148" s="11"/>
      <c r="AJ148" s="11"/>
      <c r="AK148" s="11"/>
      <c r="AL148" s="11"/>
      <c r="AM148" s="11"/>
      <c r="AN148" s="11"/>
      <c r="AO148" s="12"/>
    </row>
    <row r="149" spans="3:41">
      <c r="C149" s="20"/>
      <c r="D149" s="8"/>
      <c r="E149" s="8"/>
      <c r="F149" s="8"/>
      <c r="G149" s="8"/>
      <c r="H149" s="8"/>
      <c r="I149" s="9"/>
      <c r="J149" s="35"/>
      <c r="K149" s="18" t="s">
        <v>90</v>
      </c>
      <c r="L149" s="11"/>
      <c r="M149" s="11"/>
      <c r="N149" s="11"/>
      <c r="O149" s="11"/>
      <c r="P149" s="11"/>
      <c r="Q149" s="11"/>
      <c r="R149" s="11"/>
      <c r="S149" s="12"/>
      <c r="T149" s="19"/>
      <c r="U149" s="11"/>
      <c r="V149" s="11"/>
      <c r="W149" s="12"/>
      <c r="X149" s="19"/>
      <c r="Y149" s="11"/>
      <c r="Z149" s="11"/>
      <c r="AA149" s="11"/>
      <c r="AB149" s="11"/>
      <c r="AC149" s="11"/>
      <c r="AD149" s="11"/>
      <c r="AE149" s="11"/>
      <c r="AF149" s="11"/>
      <c r="AG149" s="12"/>
      <c r="AH149" s="19"/>
      <c r="AI149" s="11"/>
      <c r="AJ149" s="11"/>
      <c r="AK149" s="11"/>
      <c r="AL149" s="11"/>
      <c r="AM149" s="11"/>
      <c r="AN149" s="11"/>
      <c r="AO149" s="12"/>
    </row>
    <row r="150" spans="3:41">
      <c r="C150" s="18" t="s">
        <v>92</v>
      </c>
      <c r="D150" s="5"/>
      <c r="E150" s="5"/>
      <c r="F150" s="5"/>
      <c r="G150" s="5"/>
      <c r="H150" s="5"/>
      <c r="I150" s="6"/>
      <c r="J150" s="18" t="s">
        <v>88</v>
      </c>
      <c r="K150" s="18" t="s">
        <v>89</v>
      </c>
      <c r="L150" s="11"/>
      <c r="M150" s="11"/>
      <c r="N150" s="11"/>
      <c r="O150" s="11"/>
      <c r="P150" s="11"/>
      <c r="Q150" s="11"/>
      <c r="R150" s="11"/>
      <c r="S150" s="12"/>
      <c r="T150" s="19"/>
      <c r="U150" s="11"/>
      <c r="V150" s="11"/>
      <c r="W150" s="12"/>
      <c r="X150" s="19"/>
      <c r="Y150" s="11"/>
      <c r="Z150" s="11"/>
      <c r="AA150" s="11"/>
      <c r="AB150" s="11"/>
      <c r="AC150" s="11"/>
      <c r="AD150" s="11"/>
      <c r="AE150" s="11"/>
      <c r="AF150" s="11"/>
      <c r="AG150" s="12"/>
      <c r="AH150" s="19"/>
      <c r="AI150" s="11"/>
      <c r="AJ150" s="11"/>
      <c r="AK150" s="11"/>
      <c r="AL150" s="11"/>
      <c r="AM150" s="11"/>
      <c r="AN150" s="11"/>
      <c r="AO150" s="12"/>
    </row>
    <row r="151" spans="3:41">
      <c r="C151" s="21"/>
      <c r="D151" s="14"/>
      <c r="E151" s="14"/>
      <c r="F151" s="14"/>
      <c r="G151" s="14"/>
      <c r="H151" s="14"/>
      <c r="I151" s="22"/>
      <c r="J151" s="35"/>
      <c r="K151" s="18" t="s">
        <v>90</v>
      </c>
      <c r="L151" s="11"/>
      <c r="M151" s="11"/>
      <c r="N151" s="11"/>
      <c r="O151" s="11"/>
      <c r="P151" s="11"/>
      <c r="Q151" s="11"/>
      <c r="R151" s="11"/>
      <c r="S151" s="12"/>
      <c r="T151" s="19"/>
      <c r="U151" s="11"/>
      <c r="V151" s="11"/>
      <c r="W151" s="12"/>
      <c r="X151" s="19"/>
      <c r="Y151" s="11"/>
      <c r="Z151" s="11"/>
      <c r="AA151" s="11"/>
      <c r="AB151" s="11"/>
      <c r="AC151" s="11"/>
      <c r="AD151" s="11"/>
      <c r="AE151" s="11"/>
      <c r="AF151" s="11"/>
      <c r="AG151" s="12"/>
      <c r="AH151" s="19"/>
      <c r="AI151" s="11"/>
      <c r="AJ151" s="11"/>
      <c r="AK151" s="11"/>
      <c r="AL151" s="11"/>
      <c r="AM151" s="11"/>
      <c r="AN151" s="11"/>
      <c r="AO151" s="12"/>
    </row>
    <row r="152" spans="3:41">
      <c r="C152" s="21"/>
      <c r="D152" s="14"/>
      <c r="E152" s="14"/>
      <c r="F152" s="14"/>
      <c r="G152" s="14"/>
      <c r="H152" s="14"/>
      <c r="I152" s="22"/>
      <c r="J152" s="18" t="s">
        <v>91</v>
      </c>
      <c r="K152" s="18" t="s">
        <v>89</v>
      </c>
      <c r="L152" s="11"/>
      <c r="M152" s="11"/>
      <c r="N152" s="11"/>
      <c r="O152" s="11"/>
      <c r="P152" s="11"/>
      <c r="Q152" s="11"/>
      <c r="R152" s="11"/>
      <c r="S152" s="12"/>
      <c r="T152" s="19"/>
      <c r="U152" s="11"/>
      <c r="V152" s="11"/>
      <c r="W152" s="12"/>
      <c r="X152" s="19"/>
      <c r="Y152" s="11"/>
      <c r="Z152" s="11"/>
      <c r="AA152" s="11"/>
      <c r="AB152" s="11"/>
      <c r="AC152" s="11"/>
      <c r="AD152" s="11"/>
      <c r="AE152" s="11"/>
      <c r="AF152" s="11"/>
      <c r="AG152" s="12"/>
      <c r="AH152" s="19"/>
      <c r="AI152" s="11"/>
      <c r="AJ152" s="11"/>
      <c r="AK152" s="11"/>
      <c r="AL152" s="11"/>
      <c r="AM152" s="11"/>
      <c r="AN152" s="11"/>
      <c r="AO152" s="12"/>
    </row>
    <row r="153" spans="3:41">
      <c r="C153" s="20"/>
      <c r="D153" s="8"/>
      <c r="E153" s="8"/>
      <c r="F153" s="8"/>
      <c r="G153" s="8"/>
      <c r="H153" s="8"/>
      <c r="I153" s="9"/>
      <c r="J153" s="35"/>
      <c r="K153" s="18" t="s">
        <v>90</v>
      </c>
      <c r="L153" s="11"/>
      <c r="M153" s="11"/>
      <c r="N153" s="11"/>
      <c r="O153" s="11"/>
      <c r="P153" s="11"/>
      <c r="Q153" s="11"/>
      <c r="R153" s="11"/>
      <c r="S153" s="12"/>
      <c r="T153" s="19"/>
      <c r="U153" s="11"/>
      <c r="V153" s="11"/>
      <c r="W153" s="12"/>
      <c r="X153" s="19"/>
      <c r="Y153" s="11"/>
      <c r="Z153" s="11"/>
      <c r="AA153" s="11"/>
      <c r="AB153" s="11"/>
      <c r="AC153" s="11"/>
      <c r="AD153" s="11"/>
      <c r="AE153" s="11"/>
      <c r="AF153" s="11"/>
      <c r="AG153" s="12"/>
      <c r="AH153" s="19"/>
      <c r="AI153" s="11"/>
      <c r="AJ153" s="11"/>
      <c r="AK153" s="11"/>
      <c r="AL153" s="11"/>
      <c r="AM153" s="11"/>
      <c r="AN153" s="11"/>
      <c r="AO153" s="12"/>
    </row>
    <row r="154" spans="3:41">
      <c r="C154" s="18" t="s">
        <v>93</v>
      </c>
      <c r="D154" s="5"/>
      <c r="E154" s="5"/>
      <c r="F154" s="5"/>
      <c r="G154" s="5"/>
      <c r="H154" s="5"/>
      <c r="I154" s="6"/>
      <c r="J154" s="18" t="s">
        <v>88</v>
      </c>
      <c r="K154" s="18" t="s">
        <v>89</v>
      </c>
      <c r="L154" s="11"/>
      <c r="M154" s="11"/>
      <c r="N154" s="11"/>
      <c r="O154" s="11"/>
      <c r="P154" s="11"/>
      <c r="Q154" s="11"/>
      <c r="R154" s="11"/>
      <c r="S154" s="12"/>
      <c r="T154" s="19"/>
      <c r="U154" s="11"/>
      <c r="V154" s="11"/>
      <c r="W154" s="12"/>
      <c r="X154" s="19"/>
      <c r="Y154" s="11"/>
      <c r="Z154" s="11"/>
      <c r="AA154" s="11"/>
      <c r="AB154" s="11"/>
      <c r="AC154" s="11"/>
      <c r="AD154" s="11"/>
      <c r="AE154" s="11"/>
      <c r="AF154" s="11"/>
      <c r="AG154" s="12"/>
      <c r="AH154" s="19"/>
      <c r="AI154" s="11"/>
      <c r="AJ154" s="11"/>
      <c r="AK154" s="11"/>
      <c r="AL154" s="11"/>
      <c r="AM154" s="11"/>
      <c r="AN154" s="11"/>
      <c r="AO154" s="12"/>
    </row>
    <row r="155" spans="3:41">
      <c r="C155" s="21"/>
      <c r="D155" s="14"/>
      <c r="E155" s="14"/>
      <c r="F155" s="14"/>
      <c r="G155" s="14"/>
      <c r="H155" s="14"/>
      <c r="I155" s="22"/>
      <c r="J155" s="35"/>
      <c r="K155" s="18" t="s">
        <v>90</v>
      </c>
      <c r="L155" s="11"/>
      <c r="M155" s="11"/>
      <c r="N155" s="11"/>
      <c r="O155" s="11"/>
      <c r="P155" s="11"/>
      <c r="Q155" s="11"/>
      <c r="R155" s="11"/>
      <c r="S155" s="12"/>
      <c r="T155" s="19"/>
      <c r="U155" s="11"/>
      <c r="V155" s="11"/>
      <c r="W155" s="12"/>
      <c r="X155" s="19"/>
      <c r="Y155" s="11"/>
      <c r="Z155" s="11"/>
      <c r="AA155" s="11"/>
      <c r="AB155" s="11"/>
      <c r="AC155" s="11"/>
      <c r="AD155" s="11"/>
      <c r="AE155" s="11"/>
      <c r="AF155" s="11"/>
      <c r="AG155" s="12"/>
      <c r="AH155" s="19"/>
      <c r="AI155" s="11"/>
      <c r="AJ155" s="11"/>
      <c r="AK155" s="11"/>
      <c r="AL155" s="11"/>
      <c r="AM155" s="11"/>
      <c r="AN155" s="11"/>
      <c r="AO155" s="12"/>
    </row>
    <row r="156" spans="3:41">
      <c r="C156" s="21"/>
      <c r="D156" s="14"/>
      <c r="E156" s="14"/>
      <c r="F156" s="14"/>
      <c r="G156" s="14"/>
      <c r="H156" s="14"/>
      <c r="I156" s="22"/>
      <c r="J156" s="18" t="s">
        <v>91</v>
      </c>
      <c r="K156" s="18" t="s">
        <v>89</v>
      </c>
      <c r="L156" s="11"/>
      <c r="M156" s="11"/>
      <c r="N156" s="11"/>
      <c r="O156" s="11"/>
      <c r="P156" s="11"/>
      <c r="Q156" s="11"/>
      <c r="R156" s="11"/>
      <c r="S156" s="12"/>
      <c r="T156" s="19"/>
      <c r="U156" s="11"/>
      <c r="V156" s="11"/>
      <c r="W156" s="12"/>
      <c r="X156" s="19"/>
      <c r="Y156" s="11"/>
      <c r="Z156" s="11"/>
      <c r="AA156" s="11"/>
      <c r="AB156" s="11"/>
      <c r="AC156" s="11"/>
      <c r="AD156" s="11"/>
      <c r="AE156" s="11"/>
      <c r="AF156" s="11"/>
      <c r="AG156" s="12"/>
      <c r="AH156" s="19"/>
      <c r="AI156" s="11"/>
      <c r="AJ156" s="11"/>
      <c r="AK156" s="11"/>
      <c r="AL156" s="11"/>
      <c r="AM156" s="11"/>
      <c r="AN156" s="11"/>
      <c r="AO156" s="12"/>
    </row>
    <row r="157" spans="3:41">
      <c r="C157" s="20"/>
      <c r="D157" s="8"/>
      <c r="E157" s="8"/>
      <c r="F157" s="8"/>
      <c r="G157" s="8"/>
      <c r="H157" s="8"/>
      <c r="I157" s="9"/>
      <c r="J157" s="35"/>
      <c r="K157" s="18" t="s">
        <v>90</v>
      </c>
      <c r="L157" s="11"/>
      <c r="M157" s="11"/>
      <c r="N157" s="11"/>
      <c r="O157" s="11"/>
      <c r="P157" s="11"/>
      <c r="Q157" s="11"/>
      <c r="R157" s="11"/>
      <c r="S157" s="12"/>
      <c r="T157" s="19"/>
      <c r="U157" s="11"/>
      <c r="V157" s="11"/>
      <c r="W157" s="12"/>
      <c r="X157" s="19"/>
      <c r="Y157" s="11"/>
      <c r="Z157" s="11"/>
      <c r="AA157" s="11"/>
      <c r="AB157" s="11"/>
      <c r="AC157" s="11"/>
      <c r="AD157" s="11"/>
      <c r="AE157" s="11"/>
      <c r="AF157" s="11"/>
      <c r="AG157" s="12"/>
      <c r="AH157" s="19"/>
      <c r="AI157" s="11"/>
      <c r="AJ157" s="11"/>
      <c r="AK157" s="11"/>
      <c r="AL157" s="11"/>
      <c r="AM157" s="11"/>
      <c r="AN157" s="11"/>
      <c r="AO157" s="12"/>
    </row>
    <row r="158" spans="3:41">
      <c r="C158" s="18" t="s">
        <v>94</v>
      </c>
      <c r="D158" s="5"/>
      <c r="E158" s="5"/>
      <c r="F158" s="5"/>
      <c r="G158" s="5"/>
      <c r="H158" s="5"/>
      <c r="I158" s="6"/>
      <c r="J158" s="18" t="s">
        <v>88</v>
      </c>
      <c r="K158" s="18" t="s">
        <v>89</v>
      </c>
      <c r="L158" s="11"/>
      <c r="M158" s="11"/>
      <c r="N158" s="11"/>
      <c r="O158" s="11"/>
      <c r="P158" s="11"/>
      <c r="Q158" s="11"/>
      <c r="R158" s="11"/>
      <c r="S158" s="12"/>
      <c r="T158" s="19"/>
      <c r="U158" s="11"/>
      <c r="V158" s="11"/>
      <c r="W158" s="12"/>
      <c r="X158" s="19"/>
      <c r="Y158" s="11"/>
      <c r="Z158" s="11"/>
      <c r="AA158" s="11"/>
      <c r="AB158" s="11"/>
      <c r="AC158" s="11"/>
      <c r="AD158" s="11"/>
      <c r="AE158" s="11"/>
      <c r="AF158" s="11"/>
      <c r="AG158" s="12"/>
      <c r="AH158" s="19"/>
      <c r="AI158" s="11"/>
      <c r="AJ158" s="11"/>
      <c r="AK158" s="11"/>
      <c r="AL158" s="11"/>
      <c r="AM158" s="11"/>
      <c r="AN158" s="11"/>
      <c r="AO158" s="12"/>
    </row>
    <row r="159" spans="3:41">
      <c r="C159" s="21"/>
      <c r="D159" s="14"/>
      <c r="E159" s="14"/>
      <c r="F159" s="14"/>
      <c r="G159" s="14"/>
      <c r="H159" s="14"/>
      <c r="I159" s="22"/>
      <c r="J159" s="35"/>
      <c r="K159" s="18" t="s">
        <v>90</v>
      </c>
      <c r="L159" s="11"/>
      <c r="M159" s="11"/>
      <c r="N159" s="11"/>
      <c r="O159" s="11"/>
      <c r="P159" s="11"/>
      <c r="Q159" s="11"/>
      <c r="R159" s="11"/>
      <c r="S159" s="12"/>
      <c r="T159" s="19"/>
      <c r="U159" s="11"/>
      <c r="V159" s="11"/>
      <c r="W159" s="12"/>
      <c r="X159" s="19"/>
      <c r="Y159" s="11"/>
      <c r="Z159" s="11"/>
      <c r="AA159" s="11"/>
      <c r="AB159" s="11"/>
      <c r="AC159" s="11"/>
      <c r="AD159" s="11"/>
      <c r="AE159" s="11"/>
      <c r="AF159" s="11"/>
      <c r="AG159" s="12"/>
      <c r="AH159" s="19"/>
      <c r="AI159" s="11"/>
      <c r="AJ159" s="11"/>
      <c r="AK159" s="11"/>
      <c r="AL159" s="11"/>
      <c r="AM159" s="11"/>
      <c r="AN159" s="11"/>
      <c r="AO159" s="12"/>
    </row>
    <row r="160" spans="3:41">
      <c r="C160" s="21"/>
      <c r="D160" s="14"/>
      <c r="E160" s="14"/>
      <c r="F160" s="14"/>
      <c r="G160" s="14"/>
      <c r="H160" s="14"/>
      <c r="I160" s="22"/>
      <c r="J160" s="18" t="s">
        <v>91</v>
      </c>
      <c r="K160" s="18" t="s">
        <v>89</v>
      </c>
      <c r="L160" s="11"/>
      <c r="M160" s="11"/>
      <c r="N160" s="11"/>
      <c r="O160" s="11"/>
      <c r="P160" s="11"/>
      <c r="Q160" s="11"/>
      <c r="R160" s="11"/>
      <c r="S160" s="12"/>
      <c r="T160" s="19"/>
      <c r="U160" s="11"/>
      <c r="V160" s="11"/>
      <c r="W160" s="12"/>
      <c r="X160" s="19"/>
      <c r="Y160" s="11"/>
      <c r="Z160" s="11"/>
      <c r="AA160" s="11"/>
      <c r="AB160" s="11"/>
      <c r="AC160" s="11"/>
      <c r="AD160" s="11"/>
      <c r="AE160" s="11"/>
      <c r="AF160" s="11"/>
      <c r="AG160" s="12"/>
      <c r="AH160" s="19"/>
      <c r="AI160" s="11"/>
      <c r="AJ160" s="11"/>
      <c r="AK160" s="11"/>
      <c r="AL160" s="11"/>
      <c r="AM160" s="11"/>
      <c r="AN160" s="11"/>
      <c r="AO160" s="12"/>
    </row>
    <row r="161" spans="3:41">
      <c r="C161" s="20"/>
      <c r="D161" s="8"/>
      <c r="E161" s="8"/>
      <c r="F161" s="8"/>
      <c r="G161" s="8"/>
      <c r="H161" s="8"/>
      <c r="I161" s="9"/>
      <c r="J161" s="35"/>
      <c r="K161" s="18" t="s">
        <v>90</v>
      </c>
      <c r="L161" s="11"/>
      <c r="M161" s="11"/>
      <c r="N161" s="11"/>
      <c r="O161" s="11"/>
      <c r="P161" s="11"/>
      <c r="Q161" s="11"/>
      <c r="R161" s="11"/>
      <c r="S161" s="12"/>
      <c r="T161" s="19"/>
      <c r="U161" s="11"/>
      <c r="V161" s="11"/>
      <c r="W161" s="12"/>
      <c r="X161" s="19"/>
      <c r="Y161" s="11"/>
      <c r="Z161" s="11"/>
      <c r="AA161" s="11"/>
      <c r="AB161" s="11"/>
      <c r="AC161" s="11"/>
      <c r="AD161" s="11"/>
      <c r="AE161" s="11"/>
      <c r="AF161" s="11"/>
      <c r="AG161" s="12"/>
      <c r="AH161" s="19"/>
      <c r="AI161" s="11"/>
      <c r="AJ161" s="11"/>
      <c r="AK161" s="11"/>
      <c r="AL161" s="11"/>
      <c r="AM161" s="11"/>
      <c r="AN161" s="11"/>
      <c r="AO161" s="12"/>
    </row>
    <row r="162" spans="3:41">
      <c r="C162" s="18" t="s">
        <v>95</v>
      </c>
      <c r="D162" s="5"/>
      <c r="E162" s="5"/>
      <c r="F162" s="5"/>
      <c r="G162" s="5"/>
      <c r="H162" s="5"/>
      <c r="I162" s="6"/>
      <c r="J162" s="18" t="s">
        <v>88</v>
      </c>
      <c r="K162" s="18" t="s">
        <v>89</v>
      </c>
      <c r="L162" s="11"/>
      <c r="M162" s="11"/>
      <c r="N162" s="11"/>
      <c r="O162" s="11"/>
      <c r="P162" s="11"/>
      <c r="Q162" s="11"/>
      <c r="R162" s="11"/>
      <c r="S162" s="12"/>
      <c r="T162" s="19"/>
      <c r="U162" s="11"/>
      <c r="V162" s="11"/>
      <c r="W162" s="12"/>
      <c r="X162" s="19"/>
      <c r="Y162" s="11"/>
      <c r="Z162" s="11"/>
      <c r="AA162" s="11"/>
      <c r="AB162" s="11"/>
      <c r="AC162" s="11"/>
      <c r="AD162" s="11"/>
      <c r="AE162" s="11"/>
      <c r="AF162" s="11"/>
      <c r="AG162" s="12"/>
      <c r="AH162" s="19"/>
      <c r="AI162" s="11"/>
      <c r="AJ162" s="11"/>
      <c r="AK162" s="11"/>
      <c r="AL162" s="11"/>
      <c r="AM162" s="11"/>
      <c r="AN162" s="11"/>
      <c r="AO162" s="12"/>
    </row>
    <row r="163" spans="3:41">
      <c r="C163" s="21"/>
      <c r="D163" s="14"/>
      <c r="E163" s="14"/>
      <c r="F163" s="14"/>
      <c r="G163" s="14"/>
      <c r="H163" s="14"/>
      <c r="I163" s="22"/>
      <c r="J163" s="35"/>
      <c r="K163" s="18" t="s">
        <v>90</v>
      </c>
      <c r="L163" s="11"/>
      <c r="M163" s="11"/>
      <c r="N163" s="11"/>
      <c r="O163" s="11"/>
      <c r="P163" s="11"/>
      <c r="Q163" s="11"/>
      <c r="R163" s="11"/>
      <c r="S163" s="12"/>
      <c r="T163" s="19"/>
      <c r="U163" s="11"/>
      <c r="V163" s="11"/>
      <c r="W163" s="12"/>
      <c r="X163" s="19"/>
      <c r="Y163" s="11"/>
      <c r="Z163" s="11"/>
      <c r="AA163" s="11"/>
      <c r="AB163" s="11"/>
      <c r="AC163" s="11"/>
      <c r="AD163" s="11"/>
      <c r="AE163" s="11"/>
      <c r="AF163" s="11"/>
      <c r="AG163" s="12"/>
      <c r="AH163" s="19"/>
      <c r="AI163" s="11"/>
      <c r="AJ163" s="11"/>
      <c r="AK163" s="11"/>
      <c r="AL163" s="11"/>
      <c r="AM163" s="11"/>
      <c r="AN163" s="11"/>
      <c r="AO163" s="12"/>
    </row>
    <row r="164" spans="3:41">
      <c r="C164" s="21"/>
      <c r="D164" s="14"/>
      <c r="E164" s="14"/>
      <c r="F164" s="14"/>
      <c r="G164" s="14"/>
      <c r="H164" s="14"/>
      <c r="I164" s="22"/>
      <c r="J164" s="18" t="s">
        <v>91</v>
      </c>
      <c r="K164" s="18" t="s">
        <v>89</v>
      </c>
      <c r="L164" s="11"/>
      <c r="M164" s="11"/>
      <c r="N164" s="11"/>
      <c r="O164" s="11"/>
      <c r="P164" s="11"/>
      <c r="Q164" s="11"/>
      <c r="R164" s="11"/>
      <c r="S164" s="12"/>
      <c r="T164" s="19"/>
      <c r="U164" s="11"/>
      <c r="V164" s="11"/>
      <c r="W164" s="12"/>
      <c r="X164" s="19"/>
      <c r="Y164" s="11"/>
      <c r="Z164" s="11"/>
      <c r="AA164" s="11"/>
      <c r="AB164" s="11"/>
      <c r="AC164" s="11"/>
      <c r="AD164" s="11"/>
      <c r="AE164" s="11"/>
      <c r="AF164" s="11"/>
      <c r="AG164" s="12"/>
      <c r="AH164" s="19"/>
      <c r="AI164" s="11"/>
      <c r="AJ164" s="11"/>
      <c r="AK164" s="11"/>
      <c r="AL164" s="11"/>
      <c r="AM164" s="11"/>
      <c r="AN164" s="11"/>
      <c r="AO164" s="12"/>
    </row>
    <row r="165" spans="3:41">
      <c r="C165" s="20"/>
      <c r="D165" s="8"/>
      <c r="E165" s="8"/>
      <c r="F165" s="8"/>
      <c r="G165" s="8"/>
      <c r="H165" s="8"/>
      <c r="I165" s="9"/>
      <c r="J165" s="35"/>
      <c r="K165" s="18" t="s">
        <v>90</v>
      </c>
      <c r="L165" s="11"/>
      <c r="M165" s="11"/>
      <c r="N165" s="11"/>
      <c r="O165" s="11"/>
      <c r="P165" s="11"/>
      <c r="Q165" s="11"/>
      <c r="R165" s="11"/>
      <c r="S165" s="12"/>
      <c r="T165" s="19"/>
      <c r="U165" s="11"/>
      <c r="V165" s="11"/>
      <c r="W165" s="12"/>
      <c r="X165" s="19"/>
      <c r="Y165" s="11"/>
      <c r="Z165" s="11"/>
      <c r="AA165" s="11"/>
      <c r="AB165" s="11"/>
      <c r="AC165" s="11"/>
      <c r="AD165" s="11"/>
      <c r="AE165" s="11"/>
      <c r="AF165" s="11"/>
      <c r="AG165" s="12"/>
      <c r="AH165" s="19"/>
      <c r="AI165" s="11"/>
      <c r="AJ165" s="11"/>
      <c r="AK165" s="11"/>
      <c r="AL165" s="11"/>
      <c r="AM165" s="11"/>
      <c r="AN165" s="11"/>
      <c r="AO165" s="12"/>
    </row>
    <row r="166" spans="3:41">
      <c r="C166" s="18" t="s">
        <v>96</v>
      </c>
      <c r="D166" s="5"/>
      <c r="E166" s="5"/>
      <c r="F166" s="5"/>
      <c r="G166" s="5"/>
      <c r="H166" s="5"/>
      <c r="I166" s="6"/>
      <c r="J166" s="18" t="s">
        <v>88</v>
      </c>
      <c r="K166" s="18" t="s">
        <v>89</v>
      </c>
      <c r="L166" s="11"/>
      <c r="M166" s="11"/>
      <c r="N166" s="11"/>
      <c r="O166" s="11"/>
      <c r="P166" s="11"/>
      <c r="Q166" s="11"/>
      <c r="R166" s="11"/>
      <c r="S166" s="12"/>
      <c r="T166" s="19"/>
      <c r="U166" s="11"/>
      <c r="V166" s="11"/>
      <c r="W166" s="12"/>
      <c r="X166" s="19"/>
      <c r="Y166" s="11"/>
      <c r="Z166" s="11"/>
      <c r="AA166" s="11"/>
      <c r="AB166" s="11"/>
      <c r="AC166" s="11"/>
      <c r="AD166" s="11"/>
      <c r="AE166" s="11"/>
      <c r="AF166" s="11"/>
      <c r="AG166" s="12"/>
      <c r="AH166" s="19"/>
      <c r="AI166" s="11"/>
      <c r="AJ166" s="11"/>
      <c r="AK166" s="11"/>
      <c r="AL166" s="11"/>
      <c r="AM166" s="11"/>
      <c r="AN166" s="11"/>
      <c r="AO166" s="12"/>
    </row>
    <row r="167" spans="3:41">
      <c r="C167" s="21"/>
      <c r="D167" s="14"/>
      <c r="E167" s="14"/>
      <c r="F167" s="14"/>
      <c r="G167" s="14"/>
      <c r="H167" s="14"/>
      <c r="I167" s="22"/>
      <c r="J167" s="35"/>
      <c r="K167" s="18" t="s">
        <v>90</v>
      </c>
      <c r="L167" s="11"/>
      <c r="M167" s="11"/>
      <c r="N167" s="11"/>
      <c r="O167" s="11"/>
      <c r="P167" s="11"/>
      <c r="Q167" s="11"/>
      <c r="R167" s="11"/>
      <c r="S167" s="12"/>
      <c r="T167" s="19"/>
      <c r="U167" s="11"/>
      <c r="V167" s="11"/>
      <c r="W167" s="12"/>
      <c r="X167" s="19"/>
      <c r="Y167" s="11"/>
      <c r="Z167" s="11"/>
      <c r="AA167" s="11"/>
      <c r="AB167" s="11"/>
      <c r="AC167" s="11"/>
      <c r="AD167" s="11"/>
      <c r="AE167" s="11"/>
      <c r="AF167" s="11"/>
      <c r="AG167" s="12"/>
      <c r="AH167" s="19"/>
      <c r="AI167" s="11"/>
      <c r="AJ167" s="11"/>
      <c r="AK167" s="11"/>
      <c r="AL167" s="11"/>
      <c r="AM167" s="11"/>
      <c r="AN167" s="11"/>
      <c r="AO167" s="12"/>
    </row>
    <row r="168" spans="3:41">
      <c r="C168" s="21"/>
      <c r="D168" s="14"/>
      <c r="E168" s="14"/>
      <c r="F168" s="14"/>
      <c r="G168" s="14"/>
      <c r="H168" s="14"/>
      <c r="I168" s="22"/>
      <c r="J168" s="18" t="s">
        <v>91</v>
      </c>
      <c r="K168" s="18" t="s">
        <v>89</v>
      </c>
      <c r="L168" s="11"/>
      <c r="M168" s="11"/>
      <c r="N168" s="11"/>
      <c r="O168" s="11"/>
      <c r="P168" s="11"/>
      <c r="Q168" s="11"/>
      <c r="R168" s="11"/>
      <c r="S168" s="12"/>
      <c r="T168" s="19"/>
      <c r="U168" s="11"/>
      <c r="V168" s="11"/>
      <c r="W168" s="12"/>
      <c r="X168" s="19"/>
      <c r="Y168" s="11"/>
      <c r="Z168" s="11"/>
      <c r="AA168" s="11"/>
      <c r="AB168" s="11"/>
      <c r="AC168" s="11"/>
      <c r="AD168" s="11"/>
      <c r="AE168" s="11"/>
      <c r="AF168" s="11"/>
      <c r="AG168" s="12"/>
      <c r="AH168" s="19"/>
      <c r="AI168" s="11"/>
      <c r="AJ168" s="11"/>
      <c r="AK168" s="11"/>
      <c r="AL168" s="11"/>
      <c r="AM168" s="11"/>
      <c r="AN168" s="11"/>
      <c r="AO168" s="12"/>
    </row>
    <row r="169" spans="3:41">
      <c r="C169" s="20"/>
      <c r="D169" s="8"/>
      <c r="E169" s="8"/>
      <c r="F169" s="8"/>
      <c r="G169" s="8"/>
      <c r="H169" s="8"/>
      <c r="I169" s="9"/>
      <c r="J169" s="35"/>
      <c r="K169" s="18" t="s">
        <v>90</v>
      </c>
      <c r="L169" s="11"/>
      <c r="M169" s="11"/>
      <c r="N169" s="11"/>
      <c r="O169" s="11"/>
      <c r="P169" s="11"/>
      <c r="Q169" s="11"/>
      <c r="R169" s="11"/>
      <c r="S169" s="12"/>
      <c r="T169" s="19"/>
      <c r="U169" s="11"/>
      <c r="V169" s="11"/>
      <c r="W169" s="12"/>
      <c r="X169" s="19"/>
      <c r="Y169" s="11"/>
      <c r="Z169" s="11"/>
      <c r="AA169" s="11"/>
      <c r="AB169" s="11"/>
      <c r="AC169" s="11"/>
      <c r="AD169" s="11"/>
      <c r="AE169" s="11"/>
      <c r="AF169" s="11"/>
      <c r="AG169" s="12"/>
      <c r="AH169" s="19"/>
      <c r="AI169" s="11"/>
      <c r="AJ169" s="11"/>
      <c r="AK169" s="11"/>
      <c r="AL169" s="11"/>
      <c r="AM169" s="11"/>
      <c r="AN169" s="11"/>
      <c r="AO169" s="12"/>
    </row>
    <row r="170" spans="3:41">
      <c r="C170" s="18" t="s">
        <v>97</v>
      </c>
      <c r="D170" s="5"/>
      <c r="E170" s="5"/>
      <c r="F170" s="5"/>
      <c r="G170" s="5"/>
      <c r="H170" s="5"/>
      <c r="I170" s="6"/>
      <c r="J170" s="18" t="s">
        <v>88</v>
      </c>
      <c r="K170" s="18" t="s">
        <v>89</v>
      </c>
      <c r="L170" s="11"/>
      <c r="M170" s="11"/>
      <c r="N170" s="11"/>
      <c r="O170" s="11"/>
      <c r="P170" s="11"/>
      <c r="Q170" s="11"/>
      <c r="R170" s="11"/>
      <c r="S170" s="12"/>
      <c r="T170" s="19"/>
      <c r="U170" s="11"/>
      <c r="V170" s="11"/>
      <c r="W170" s="12"/>
      <c r="X170" s="19"/>
      <c r="Y170" s="11"/>
      <c r="Z170" s="11"/>
      <c r="AA170" s="11"/>
      <c r="AB170" s="11"/>
      <c r="AC170" s="11"/>
      <c r="AD170" s="11"/>
      <c r="AE170" s="11"/>
      <c r="AF170" s="11"/>
      <c r="AG170" s="12"/>
      <c r="AH170" s="19"/>
      <c r="AI170" s="11"/>
      <c r="AJ170" s="11"/>
      <c r="AK170" s="11"/>
      <c r="AL170" s="11"/>
      <c r="AM170" s="11"/>
      <c r="AN170" s="11"/>
      <c r="AO170" s="12"/>
    </row>
    <row r="171" spans="3:41">
      <c r="C171" s="21"/>
      <c r="D171" s="14"/>
      <c r="E171" s="14"/>
      <c r="F171" s="14"/>
      <c r="G171" s="14"/>
      <c r="H171" s="14"/>
      <c r="I171" s="22"/>
      <c r="J171" s="35"/>
      <c r="K171" s="18" t="s">
        <v>90</v>
      </c>
      <c r="L171" s="11"/>
      <c r="M171" s="11"/>
      <c r="N171" s="11"/>
      <c r="O171" s="11"/>
      <c r="P171" s="11"/>
      <c r="Q171" s="11"/>
      <c r="R171" s="11"/>
      <c r="S171" s="12"/>
      <c r="T171" s="19"/>
      <c r="U171" s="11"/>
      <c r="V171" s="11"/>
      <c r="W171" s="12"/>
      <c r="X171" s="19"/>
      <c r="Y171" s="11"/>
      <c r="Z171" s="11"/>
      <c r="AA171" s="11"/>
      <c r="AB171" s="11"/>
      <c r="AC171" s="11"/>
      <c r="AD171" s="11"/>
      <c r="AE171" s="11"/>
      <c r="AF171" s="11"/>
      <c r="AG171" s="12"/>
      <c r="AH171" s="19"/>
      <c r="AI171" s="11"/>
      <c r="AJ171" s="11"/>
      <c r="AK171" s="11"/>
      <c r="AL171" s="11"/>
      <c r="AM171" s="11"/>
      <c r="AN171" s="11"/>
      <c r="AO171" s="12"/>
    </row>
    <row r="172" spans="3:41">
      <c r="C172" s="21"/>
      <c r="D172" s="14"/>
      <c r="E172" s="14"/>
      <c r="F172" s="14"/>
      <c r="G172" s="14"/>
      <c r="H172" s="14"/>
      <c r="I172" s="22"/>
      <c r="J172" s="18" t="s">
        <v>91</v>
      </c>
      <c r="K172" s="18" t="s">
        <v>89</v>
      </c>
      <c r="L172" s="11"/>
      <c r="M172" s="11"/>
      <c r="N172" s="11"/>
      <c r="O172" s="11"/>
      <c r="P172" s="11"/>
      <c r="Q172" s="11"/>
      <c r="R172" s="11"/>
      <c r="S172" s="12"/>
      <c r="T172" s="19"/>
      <c r="U172" s="11"/>
      <c r="V172" s="11"/>
      <c r="W172" s="12"/>
      <c r="X172" s="19"/>
      <c r="Y172" s="11"/>
      <c r="Z172" s="11"/>
      <c r="AA172" s="11"/>
      <c r="AB172" s="11"/>
      <c r="AC172" s="11"/>
      <c r="AD172" s="11"/>
      <c r="AE172" s="11"/>
      <c r="AF172" s="11"/>
      <c r="AG172" s="12"/>
      <c r="AH172" s="19"/>
      <c r="AI172" s="11"/>
      <c r="AJ172" s="11"/>
      <c r="AK172" s="11"/>
      <c r="AL172" s="11"/>
      <c r="AM172" s="11"/>
      <c r="AN172" s="11"/>
      <c r="AO172" s="12"/>
    </row>
    <row r="173" spans="3:41">
      <c r="C173" s="20"/>
      <c r="D173" s="8"/>
      <c r="E173" s="8"/>
      <c r="F173" s="8"/>
      <c r="G173" s="8"/>
      <c r="H173" s="8"/>
      <c r="I173" s="9"/>
      <c r="J173" s="35"/>
      <c r="K173" s="18" t="s">
        <v>90</v>
      </c>
      <c r="L173" s="11"/>
      <c r="M173" s="11"/>
      <c r="N173" s="11"/>
      <c r="O173" s="11"/>
      <c r="P173" s="11"/>
      <c r="Q173" s="11"/>
      <c r="R173" s="11"/>
      <c r="S173" s="12"/>
      <c r="T173" s="19"/>
      <c r="U173" s="11"/>
      <c r="V173" s="11"/>
      <c r="W173" s="12"/>
      <c r="X173" s="19"/>
      <c r="Y173" s="11"/>
      <c r="Z173" s="11"/>
      <c r="AA173" s="11"/>
      <c r="AB173" s="11"/>
      <c r="AC173" s="11"/>
      <c r="AD173" s="11"/>
      <c r="AE173" s="11"/>
      <c r="AF173" s="11"/>
      <c r="AG173" s="12"/>
      <c r="AH173" s="19"/>
      <c r="AI173" s="11"/>
      <c r="AJ173" s="11"/>
      <c r="AK173" s="11"/>
      <c r="AL173" s="11"/>
      <c r="AM173" s="11"/>
      <c r="AN173" s="11"/>
      <c r="AO173" s="12"/>
    </row>
    <row r="175" spans="3:41">
      <c r="H175" s="17" t="s">
        <v>98</v>
      </c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</row>
    <row r="177" spans="2:39">
      <c r="B177" s="4" t="s">
        <v>99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2"/>
      <c r="S177" s="10" t="s">
        <v>7</v>
      </c>
      <c r="T177" s="11"/>
      <c r="U177" s="12"/>
      <c r="W177" s="10" t="s">
        <v>8</v>
      </c>
      <c r="X177" s="11"/>
      <c r="Y177" s="11"/>
      <c r="Z177" s="11"/>
      <c r="AA177" s="11"/>
      <c r="AB177" s="11"/>
      <c r="AC177" s="11"/>
      <c r="AD177" s="11"/>
      <c r="AE177" s="11"/>
      <c r="AF177" s="12"/>
      <c r="AG177" s="13" t="s">
        <v>6</v>
      </c>
      <c r="AH177" s="11"/>
      <c r="AI177" s="11"/>
      <c r="AJ177" s="11"/>
      <c r="AK177" s="11"/>
      <c r="AL177" s="11"/>
      <c r="AM177" s="12"/>
    </row>
    <row r="178" spans="2:39">
      <c r="B178" s="18" t="s">
        <v>100</v>
      </c>
      <c r="C178" s="5"/>
      <c r="D178" s="5"/>
      <c r="E178" s="5"/>
      <c r="F178" s="5"/>
      <c r="G178" s="5"/>
      <c r="H178" s="6"/>
      <c r="I178" s="18" t="s">
        <v>101</v>
      </c>
      <c r="J178" s="11"/>
      <c r="K178" s="11"/>
      <c r="L178" s="11"/>
      <c r="M178" s="11"/>
      <c r="N178" s="11"/>
      <c r="O178" s="11"/>
      <c r="P178" s="11"/>
      <c r="Q178" s="11"/>
      <c r="R178" s="12"/>
      <c r="S178" s="19">
        <v>3</v>
      </c>
      <c r="T178" s="11"/>
      <c r="U178" s="12"/>
      <c r="W178" s="19"/>
      <c r="X178" s="11"/>
      <c r="Y178" s="11"/>
      <c r="Z178" s="11"/>
      <c r="AA178" s="11"/>
      <c r="AB178" s="11"/>
      <c r="AC178" s="11"/>
      <c r="AD178" s="11"/>
      <c r="AE178" s="11"/>
      <c r="AF178" s="12"/>
      <c r="AG178" s="19">
        <v>3</v>
      </c>
      <c r="AH178" s="11"/>
      <c r="AI178" s="11"/>
      <c r="AJ178" s="11"/>
      <c r="AK178" s="11"/>
      <c r="AL178" s="11"/>
      <c r="AM178" s="12"/>
    </row>
    <row r="179" spans="2:39">
      <c r="B179" s="21"/>
      <c r="C179" s="14"/>
      <c r="D179" s="14"/>
      <c r="E179" s="14"/>
      <c r="F179" s="14"/>
      <c r="G179" s="14"/>
      <c r="H179" s="22"/>
      <c r="I179" s="18" t="s">
        <v>102</v>
      </c>
      <c r="J179" s="11"/>
      <c r="K179" s="11"/>
      <c r="L179" s="11"/>
      <c r="M179" s="11"/>
      <c r="N179" s="11"/>
      <c r="O179" s="11"/>
      <c r="P179" s="11"/>
      <c r="Q179" s="11"/>
      <c r="R179" s="12"/>
      <c r="S179" s="19"/>
      <c r="T179" s="11"/>
      <c r="U179" s="12"/>
      <c r="W179" s="19"/>
      <c r="X179" s="11"/>
      <c r="Y179" s="11"/>
      <c r="Z179" s="11"/>
      <c r="AA179" s="11"/>
      <c r="AB179" s="11"/>
      <c r="AC179" s="11"/>
      <c r="AD179" s="11"/>
      <c r="AE179" s="11"/>
      <c r="AF179" s="12"/>
      <c r="AG179" s="19"/>
      <c r="AH179" s="11"/>
      <c r="AI179" s="11"/>
      <c r="AJ179" s="11"/>
      <c r="AK179" s="11"/>
      <c r="AL179" s="11"/>
      <c r="AM179" s="12"/>
    </row>
    <row r="180" spans="2:39">
      <c r="B180" s="21"/>
      <c r="C180" s="14"/>
      <c r="D180" s="14"/>
      <c r="E180" s="14"/>
      <c r="F180" s="14"/>
      <c r="G180" s="14"/>
      <c r="H180" s="22"/>
      <c r="I180" s="18" t="s">
        <v>103</v>
      </c>
      <c r="J180" s="11"/>
      <c r="K180" s="11"/>
      <c r="L180" s="11"/>
      <c r="M180" s="11"/>
      <c r="N180" s="11"/>
      <c r="O180" s="11"/>
      <c r="P180" s="11"/>
      <c r="Q180" s="11"/>
      <c r="R180" s="12"/>
      <c r="S180" s="19"/>
      <c r="T180" s="11"/>
      <c r="U180" s="12"/>
      <c r="W180" s="19"/>
      <c r="X180" s="11"/>
      <c r="Y180" s="11"/>
      <c r="Z180" s="11"/>
      <c r="AA180" s="11"/>
      <c r="AB180" s="11"/>
      <c r="AC180" s="11"/>
      <c r="AD180" s="11"/>
      <c r="AE180" s="11"/>
      <c r="AF180" s="12"/>
      <c r="AG180" s="19"/>
      <c r="AH180" s="11"/>
      <c r="AI180" s="11"/>
      <c r="AJ180" s="11"/>
      <c r="AK180" s="11"/>
      <c r="AL180" s="11"/>
      <c r="AM180" s="12"/>
    </row>
    <row r="181" spans="2:39">
      <c r="B181" s="21"/>
      <c r="C181" s="14"/>
      <c r="D181" s="14"/>
      <c r="E181" s="14"/>
      <c r="F181" s="14"/>
      <c r="G181" s="14"/>
      <c r="H181" s="22"/>
      <c r="I181" s="18" t="s">
        <v>104</v>
      </c>
      <c r="J181" s="11"/>
      <c r="K181" s="11"/>
      <c r="L181" s="11"/>
      <c r="M181" s="11"/>
      <c r="N181" s="11"/>
      <c r="O181" s="11"/>
      <c r="P181" s="11"/>
      <c r="Q181" s="11"/>
      <c r="R181" s="12"/>
      <c r="S181" s="19"/>
      <c r="T181" s="11"/>
      <c r="U181" s="12"/>
      <c r="W181" s="19"/>
      <c r="X181" s="11"/>
      <c r="Y181" s="11"/>
      <c r="Z181" s="11"/>
      <c r="AA181" s="11"/>
      <c r="AB181" s="11"/>
      <c r="AC181" s="11"/>
      <c r="AD181" s="11"/>
      <c r="AE181" s="11"/>
      <c r="AF181" s="12"/>
      <c r="AG181" s="19"/>
      <c r="AH181" s="11"/>
      <c r="AI181" s="11"/>
      <c r="AJ181" s="11"/>
      <c r="AK181" s="11"/>
      <c r="AL181" s="11"/>
      <c r="AM181" s="12"/>
    </row>
    <row r="182" spans="2:39">
      <c r="B182" s="20"/>
      <c r="C182" s="8"/>
      <c r="D182" s="8"/>
      <c r="E182" s="8"/>
      <c r="F182" s="8"/>
      <c r="G182" s="8"/>
      <c r="H182" s="9"/>
      <c r="I182" s="18" t="s">
        <v>105</v>
      </c>
      <c r="J182" s="11"/>
      <c r="K182" s="11"/>
      <c r="L182" s="11"/>
      <c r="M182" s="11"/>
      <c r="N182" s="11"/>
      <c r="O182" s="11"/>
      <c r="P182" s="11"/>
      <c r="Q182" s="11"/>
      <c r="R182" s="12"/>
      <c r="S182" s="19"/>
      <c r="T182" s="11"/>
      <c r="U182" s="12"/>
      <c r="W182" s="19"/>
      <c r="X182" s="11"/>
      <c r="Y182" s="11"/>
      <c r="Z182" s="11"/>
      <c r="AA182" s="11"/>
      <c r="AB182" s="11"/>
      <c r="AC182" s="11"/>
      <c r="AD182" s="11"/>
      <c r="AE182" s="11"/>
      <c r="AF182" s="12"/>
      <c r="AG182" s="19"/>
      <c r="AH182" s="11"/>
      <c r="AI182" s="11"/>
      <c r="AJ182" s="11"/>
      <c r="AK182" s="11"/>
      <c r="AL182" s="11"/>
      <c r="AM182" s="12"/>
    </row>
    <row r="183" spans="2:39">
      <c r="B183" s="18" t="s">
        <v>106</v>
      </c>
      <c r="C183" s="5"/>
      <c r="D183" s="5"/>
      <c r="E183" s="5"/>
      <c r="F183" s="5"/>
      <c r="G183" s="5"/>
      <c r="H183" s="6"/>
      <c r="I183" s="18" t="s">
        <v>107</v>
      </c>
      <c r="J183" s="11"/>
      <c r="K183" s="11"/>
      <c r="L183" s="11"/>
      <c r="M183" s="11"/>
      <c r="N183" s="11"/>
      <c r="O183" s="11"/>
      <c r="P183" s="11"/>
      <c r="Q183" s="11"/>
      <c r="R183" s="12"/>
      <c r="S183" s="19">
        <v>2</v>
      </c>
      <c r="T183" s="11"/>
      <c r="U183" s="12"/>
      <c r="W183" s="19"/>
      <c r="X183" s="11"/>
      <c r="Y183" s="11"/>
      <c r="Z183" s="11"/>
      <c r="AA183" s="11"/>
      <c r="AB183" s="11"/>
      <c r="AC183" s="11"/>
      <c r="AD183" s="11"/>
      <c r="AE183" s="11"/>
      <c r="AF183" s="12"/>
      <c r="AG183" s="19">
        <v>2</v>
      </c>
      <c r="AH183" s="11"/>
      <c r="AI183" s="11"/>
      <c r="AJ183" s="11"/>
      <c r="AK183" s="11"/>
      <c r="AL183" s="11"/>
      <c r="AM183" s="12"/>
    </row>
    <row r="184" spans="2:39">
      <c r="B184" s="21"/>
      <c r="C184" s="14"/>
      <c r="D184" s="14"/>
      <c r="E184" s="14"/>
      <c r="F184" s="14"/>
      <c r="G184" s="14"/>
      <c r="H184" s="22"/>
      <c r="I184" s="18" t="s">
        <v>108</v>
      </c>
      <c r="J184" s="11"/>
      <c r="K184" s="11"/>
      <c r="L184" s="11"/>
      <c r="M184" s="11"/>
      <c r="N184" s="11"/>
      <c r="O184" s="11"/>
      <c r="P184" s="11"/>
      <c r="Q184" s="11"/>
      <c r="R184" s="12"/>
      <c r="S184" s="19"/>
      <c r="T184" s="11"/>
      <c r="U184" s="12"/>
      <c r="W184" s="19"/>
      <c r="X184" s="11"/>
      <c r="Y184" s="11"/>
      <c r="Z184" s="11"/>
      <c r="AA184" s="11"/>
      <c r="AB184" s="11"/>
      <c r="AC184" s="11"/>
      <c r="AD184" s="11"/>
      <c r="AE184" s="11"/>
      <c r="AF184" s="12"/>
      <c r="AG184" s="19"/>
      <c r="AH184" s="11"/>
      <c r="AI184" s="11"/>
      <c r="AJ184" s="11"/>
      <c r="AK184" s="11"/>
      <c r="AL184" s="11"/>
      <c r="AM184" s="12"/>
    </row>
    <row r="185" spans="2:39">
      <c r="B185" s="21"/>
      <c r="C185" s="14"/>
      <c r="D185" s="14"/>
      <c r="E185" s="14"/>
      <c r="F185" s="14"/>
      <c r="G185" s="14"/>
      <c r="H185" s="22"/>
      <c r="I185" s="18" t="s">
        <v>109</v>
      </c>
      <c r="J185" s="11"/>
      <c r="K185" s="11"/>
      <c r="L185" s="11"/>
      <c r="M185" s="11"/>
      <c r="N185" s="11"/>
      <c r="O185" s="11"/>
      <c r="P185" s="11"/>
      <c r="Q185" s="11"/>
      <c r="R185" s="12"/>
      <c r="S185" s="19"/>
      <c r="T185" s="11"/>
      <c r="U185" s="12"/>
      <c r="W185" s="19"/>
      <c r="X185" s="11"/>
      <c r="Y185" s="11"/>
      <c r="Z185" s="11"/>
      <c r="AA185" s="11"/>
      <c r="AB185" s="11"/>
      <c r="AC185" s="11"/>
      <c r="AD185" s="11"/>
      <c r="AE185" s="11"/>
      <c r="AF185" s="12"/>
      <c r="AG185" s="19"/>
      <c r="AH185" s="11"/>
      <c r="AI185" s="11"/>
      <c r="AJ185" s="11"/>
      <c r="AK185" s="11"/>
      <c r="AL185" s="11"/>
      <c r="AM185" s="12"/>
    </row>
    <row r="186" spans="2:39">
      <c r="B186" s="21"/>
      <c r="C186" s="14"/>
      <c r="D186" s="14"/>
      <c r="E186" s="14"/>
      <c r="F186" s="14"/>
      <c r="G186" s="14"/>
      <c r="H186" s="22"/>
      <c r="I186" s="18" t="s">
        <v>110</v>
      </c>
      <c r="J186" s="11"/>
      <c r="K186" s="11"/>
      <c r="L186" s="11"/>
      <c r="M186" s="11"/>
      <c r="N186" s="11"/>
      <c r="O186" s="11"/>
      <c r="P186" s="11"/>
      <c r="Q186" s="11"/>
      <c r="R186" s="12"/>
      <c r="S186" s="19"/>
      <c r="T186" s="11"/>
      <c r="U186" s="12"/>
      <c r="W186" s="19"/>
      <c r="X186" s="11"/>
      <c r="Y186" s="11"/>
      <c r="Z186" s="11"/>
      <c r="AA186" s="11"/>
      <c r="AB186" s="11"/>
      <c r="AC186" s="11"/>
      <c r="AD186" s="11"/>
      <c r="AE186" s="11"/>
      <c r="AF186" s="12"/>
      <c r="AG186" s="19"/>
      <c r="AH186" s="11"/>
      <c r="AI186" s="11"/>
      <c r="AJ186" s="11"/>
      <c r="AK186" s="11"/>
      <c r="AL186" s="11"/>
      <c r="AM186" s="12"/>
    </row>
    <row r="187" spans="2:39">
      <c r="B187" s="21"/>
      <c r="C187" s="14"/>
      <c r="D187" s="14"/>
      <c r="E187" s="14"/>
      <c r="F187" s="14"/>
      <c r="G187" s="14"/>
      <c r="H187" s="22"/>
      <c r="I187" s="18" t="s">
        <v>111</v>
      </c>
      <c r="J187" s="11"/>
      <c r="K187" s="11"/>
      <c r="L187" s="11"/>
      <c r="M187" s="11"/>
      <c r="N187" s="11"/>
      <c r="O187" s="11"/>
      <c r="P187" s="11"/>
      <c r="Q187" s="11"/>
      <c r="R187" s="12"/>
      <c r="S187" s="19"/>
      <c r="T187" s="11"/>
      <c r="U187" s="12"/>
      <c r="W187" s="19"/>
      <c r="X187" s="11"/>
      <c r="Y187" s="11"/>
      <c r="Z187" s="11"/>
      <c r="AA187" s="11"/>
      <c r="AB187" s="11"/>
      <c r="AC187" s="11"/>
      <c r="AD187" s="11"/>
      <c r="AE187" s="11"/>
      <c r="AF187" s="12"/>
      <c r="AG187" s="19"/>
      <c r="AH187" s="11"/>
      <c r="AI187" s="11"/>
      <c r="AJ187" s="11"/>
      <c r="AK187" s="11"/>
      <c r="AL187" s="11"/>
      <c r="AM187" s="12"/>
    </row>
    <row r="188" spans="2:39">
      <c r="B188" s="20"/>
      <c r="C188" s="8"/>
      <c r="D188" s="8"/>
      <c r="E188" s="8"/>
      <c r="F188" s="8"/>
      <c r="G188" s="8"/>
      <c r="H188" s="9"/>
      <c r="I188" s="18" t="s">
        <v>112</v>
      </c>
      <c r="J188" s="11"/>
      <c r="K188" s="11"/>
      <c r="L188" s="11"/>
      <c r="M188" s="11"/>
      <c r="N188" s="11"/>
      <c r="O188" s="11"/>
      <c r="P188" s="11"/>
      <c r="Q188" s="11"/>
      <c r="R188" s="12"/>
      <c r="S188" s="19"/>
      <c r="T188" s="11"/>
      <c r="U188" s="12"/>
      <c r="W188" s="19"/>
      <c r="X188" s="11"/>
      <c r="Y188" s="11"/>
      <c r="Z188" s="11"/>
      <c r="AA188" s="11"/>
      <c r="AB188" s="11"/>
      <c r="AC188" s="11"/>
      <c r="AD188" s="11"/>
      <c r="AE188" s="11"/>
      <c r="AF188" s="12"/>
      <c r="AG188" s="19"/>
      <c r="AH188" s="11"/>
      <c r="AI188" s="11"/>
      <c r="AJ188" s="11"/>
      <c r="AK188" s="11"/>
      <c r="AL188" s="11"/>
      <c r="AM188" s="12"/>
    </row>
    <row r="191" spans="2:39">
      <c r="C191" s="17" t="s">
        <v>113</v>
      </c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</row>
    <row r="193" spans="2:43">
      <c r="B193" s="4" t="s">
        <v>114</v>
      </c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2"/>
      <c r="U193" s="10" t="s">
        <v>7</v>
      </c>
      <c r="V193" s="11"/>
      <c r="W193" s="11"/>
      <c r="X193" s="12"/>
      <c r="Z193" s="10" t="s">
        <v>8</v>
      </c>
      <c r="AA193" s="11"/>
      <c r="AB193" s="11"/>
      <c r="AC193" s="11"/>
      <c r="AD193" s="11"/>
      <c r="AE193" s="11"/>
      <c r="AF193" s="11"/>
      <c r="AG193" s="11"/>
      <c r="AH193" s="11"/>
      <c r="AI193" s="11"/>
      <c r="AJ193" s="12"/>
      <c r="AL193" s="13" t="s">
        <v>6</v>
      </c>
      <c r="AM193" s="11"/>
      <c r="AN193" s="11"/>
      <c r="AO193" s="11"/>
      <c r="AP193" s="11"/>
      <c r="AQ193" s="12"/>
    </row>
    <row r="194" spans="2:43">
      <c r="B194" s="18" t="s">
        <v>115</v>
      </c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2"/>
      <c r="U194" s="19">
        <v>8</v>
      </c>
      <c r="V194" s="11"/>
      <c r="W194" s="11"/>
      <c r="X194" s="12"/>
      <c r="Z194" s="19">
        <v>5</v>
      </c>
      <c r="AA194" s="11"/>
      <c r="AB194" s="11"/>
      <c r="AC194" s="11"/>
      <c r="AD194" s="11"/>
      <c r="AE194" s="11"/>
      <c r="AF194" s="11"/>
      <c r="AG194" s="11"/>
      <c r="AH194" s="11"/>
      <c r="AI194" s="11"/>
      <c r="AJ194" s="12"/>
      <c r="AL194" s="19">
        <v>13</v>
      </c>
      <c r="AM194" s="11"/>
      <c r="AN194" s="11"/>
      <c r="AO194" s="11"/>
      <c r="AP194" s="11"/>
      <c r="AQ194" s="12"/>
    </row>
    <row r="195" spans="2:43">
      <c r="B195" s="18" t="s">
        <v>116</v>
      </c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2"/>
      <c r="U195" s="19">
        <v>4</v>
      </c>
      <c r="V195" s="11"/>
      <c r="W195" s="11"/>
      <c r="X195" s="12"/>
      <c r="Z195" s="19">
        <v>4</v>
      </c>
      <c r="AA195" s="11"/>
      <c r="AB195" s="11"/>
      <c r="AC195" s="11"/>
      <c r="AD195" s="11"/>
      <c r="AE195" s="11"/>
      <c r="AF195" s="11"/>
      <c r="AG195" s="11"/>
      <c r="AH195" s="11"/>
      <c r="AI195" s="11"/>
      <c r="AJ195" s="12"/>
      <c r="AL195" s="19">
        <v>8</v>
      </c>
      <c r="AM195" s="11"/>
      <c r="AN195" s="11"/>
      <c r="AO195" s="11"/>
      <c r="AP195" s="11"/>
      <c r="AQ195" s="12"/>
    </row>
    <row r="198" spans="2:43">
      <c r="B198" s="17" t="s">
        <v>117</v>
      </c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</row>
    <row r="200" spans="2:43">
      <c r="B200" s="4" t="s">
        <v>118</v>
      </c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2"/>
      <c r="T200" s="10" t="s">
        <v>7</v>
      </c>
      <c r="U200" s="11"/>
      <c r="V200" s="11"/>
      <c r="W200" s="11"/>
      <c r="X200" s="12"/>
      <c r="Y200" s="10" t="s">
        <v>8</v>
      </c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2"/>
      <c r="AK200" s="13" t="s">
        <v>6</v>
      </c>
      <c r="AL200" s="11"/>
      <c r="AM200" s="11"/>
      <c r="AN200" s="11"/>
      <c r="AO200" s="12"/>
    </row>
    <row r="201" spans="2:43">
      <c r="B201" s="18" t="s">
        <v>119</v>
      </c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2"/>
      <c r="T201" s="19"/>
      <c r="U201" s="11"/>
      <c r="V201" s="11"/>
      <c r="W201" s="11"/>
      <c r="X201" s="12"/>
      <c r="Y201" s="19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2"/>
      <c r="AK201" s="19"/>
      <c r="AL201" s="11"/>
      <c r="AM201" s="11"/>
      <c r="AN201" s="11"/>
      <c r="AO201" s="12"/>
    </row>
    <row r="202" spans="2:43">
      <c r="B202" s="18" t="s">
        <v>120</v>
      </c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2"/>
      <c r="T202" s="19"/>
      <c r="U202" s="11"/>
      <c r="V202" s="11"/>
      <c r="W202" s="11"/>
      <c r="X202" s="12"/>
      <c r="Y202" s="19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2"/>
      <c r="AK202" s="19"/>
      <c r="AL202" s="11"/>
      <c r="AM202" s="11"/>
      <c r="AN202" s="11"/>
      <c r="AO202" s="12"/>
    </row>
    <row r="203" spans="2:43">
      <c r="B203" s="18" t="s">
        <v>121</v>
      </c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2"/>
      <c r="T203" s="19">
        <v>9</v>
      </c>
      <c r="U203" s="11"/>
      <c r="V203" s="11"/>
      <c r="W203" s="11"/>
      <c r="X203" s="12"/>
      <c r="Y203" s="19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2"/>
      <c r="AK203" s="19">
        <v>9</v>
      </c>
      <c r="AL203" s="11"/>
      <c r="AM203" s="11"/>
      <c r="AN203" s="11"/>
      <c r="AO203" s="12"/>
    </row>
    <row r="204" spans="2:43">
      <c r="B204" s="18" t="s">
        <v>122</v>
      </c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2"/>
      <c r="T204" s="19">
        <v>3</v>
      </c>
      <c r="U204" s="11"/>
      <c r="V204" s="11"/>
      <c r="W204" s="11"/>
      <c r="X204" s="12"/>
      <c r="Y204" s="19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2"/>
      <c r="AK204" s="19">
        <v>3</v>
      </c>
      <c r="AL204" s="11"/>
      <c r="AM204" s="11"/>
      <c r="AN204" s="11"/>
      <c r="AO204" s="12"/>
    </row>
    <row r="205" spans="2:43">
      <c r="B205" s="18" t="s">
        <v>123</v>
      </c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2"/>
      <c r="T205" s="19">
        <v>2</v>
      </c>
      <c r="U205" s="11"/>
      <c r="V205" s="11"/>
      <c r="W205" s="11"/>
      <c r="X205" s="12"/>
      <c r="Y205" s="19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2"/>
      <c r="AK205" s="19">
        <v>2</v>
      </c>
      <c r="AL205" s="11"/>
      <c r="AM205" s="11"/>
      <c r="AN205" s="11"/>
      <c r="AO205" s="12"/>
    </row>
    <row r="206" spans="2:43">
      <c r="B206" s="18" t="s">
        <v>124</v>
      </c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2"/>
      <c r="T206" s="19">
        <v>3</v>
      </c>
      <c r="U206" s="11"/>
      <c r="V206" s="11"/>
      <c r="W206" s="11"/>
      <c r="X206" s="12"/>
      <c r="Y206" s="19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2"/>
      <c r="AK206" s="19">
        <v>3</v>
      </c>
      <c r="AL206" s="11"/>
      <c r="AM206" s="11"/>
      <c r="AN206" s="11"/>
      <c r="AO206" s="12"/>
    </row>
    <row r="207" spans="2:43">
      <c r="B207" s="18" t="s">
        <v>125</v>
      </c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2"/>
      <c r="T207" s="19">
        <v>3</v>
      </c>
      <c r="U207" s="11"/>
      <c r="V207" s="11"/>
      <c r="W207" s="11"/>
      <c r="X207" s="12"/>
      <c r="Y207" s="19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2"/>
      <c r="AK207" s="19">
        <v>3</v>
      </c>
      <c r="AL207" s="11"/>
      <c r="AM207" s="11"/>
      <c r="AN207" s="11"/>
      <c r="AO207" s="12"/>
    </row>
    <row r="208" spans="2:43">
      <c r="B208" s="18" t="s">
        <v>126</v>
      </c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2"/>
      <c r="T208" s="19"/>
      <c r="U208" s="11"/>
      <c r="V208" s="11"/>
      <c r="W208" s="11"/>
      <c r="X208" s="12"/>
      <c r="Y208" s="19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2"/>
      <c r="AK208" s="19"/>
      <c r="AL208" s="11"/>
      <c r="AM208" s="11"/>
      <c r="AN208" s="11"/>
      <c r="AO208" s="12"/>
    </row>
    <row r="209" spans="2:45">
      <c r="B209" s="18" t="s">
        <v>127</v>
      </c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2"/>
      <c r="T209" s="19"/>
      <c r="U209" s="11"/>
      <c r="V209" s="11"/>
      <c r="W209" s="11"/>
      <c r="X209" s="12"/>
      <c r="Y209" s="19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2"/>
      <c r="AK209" s="19"/>
      <c r="AL209" s="11"/>
      <c r="AM209" s="11"/>
      <c r="AN209" s="11"/>
      <c r="AO209" s="12"/>
    </row>
    <row r="210" spans="2:45">
      <c r="B210" s="18" t="s">
        <v>128</v>
      </c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2"/>
      <c r="T210" s="19"/>
      <c r="U210" s="11"/>
      <c r="V210" s="11"/>
      <c r="W210" s="11"/>
      <c r="X210" s="12"/>
      <c r="Y210" s="19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2"/>
      <c r="AK210" s="19"/>
      <c r="AL210" s="11"/>
      <c r="AM210" s="11"/>
      <c r="AN210" s="11"/>
      <c r="AO210" s="12"/>
    </row>
    <row r="211" spans="2:45">
      <c r="B211" s="18" t="s">
        <v>129</v>
      </c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2"/>
      <c r="T211" s="19"/>
      <c r="U211" s="11"/>
      <c r="V211" s="11"/>
      <c r="W211" s="11"/>
      <c r="X211" s="12"/>
      <c r="Y211" s="19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2"/>
      <c r="AK211" s="19"/>
      <c r="AL211" s="11"/>
      <c r="AM211" s="11"/>
      <c r="AN211" s="11"/>
      <c r="AO211" s="12"/>
    </row>
    <row r="212" spans="2:45">
      <c r="B212" s="18" t="s">
        <v>130</v>
      </c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2"/>
      <c r="T212" s="19"/>
      <c r="U212" s="11"/>
      <c r="V212" s="11"/>
      <c r="W212" s="11"/>
      <c r="X212" s="12"/>
      <c r="Y212" s="19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2"/>
      <c r="AK212" s="19"/>
      <c r="AL212" s="11"/>
      <c r="AM212" s="11"/>
      <c r="AN212" s="11"/>
      <c r="AO212" s="12"/>
    </row>
    <row r="213" spans="2:45">
      <c r="B213" s="18" t="s">
        <v>131</v>
      </c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2"/>
      <c r="T213" s="19"/>
      <c r="U213" s="11"/>
      <c r="V213" s="11"/>
      <c r="W213" s="11"/>
      <c r="X213" s="12"/>
      <c r="Y213" s="19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2"/>
      <c r="AK213" s="19"/>
      <c r="AL213" s="11"/>
      <c r="AM213" s="11"/>
      <c r="AN213" s="11"/>
      <c r="AO213" s="12"/>
    </row>
    <row r="215" spans="2:45">
      <c r="B215" s="17" t="s">
        <v>132</v>
      </c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</row>
    <row r="217" spans="2:45">
      <c r="D217" s="4" t="s">
        <v>133</v>
      </c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2"/>
      <c r="U217" s="10" t="s">
        <v>7</v>
      </c>
      <c r="V217" s="11"/>
      <c r="W217" s="11"/>
      <c r="X217" s="12"/>
      <c r="Z217" s="10" t="s">
        <v>8</v>
      </c>
      <c r="AA217" s="11"/>
      <c r="AB217" s="11"/>
      <c r="AC217" s="11"/>
      <c r="AD217" s="11"/>
      <c r="AE217" s="11"/>
      <c r="AF217" s="11"/>
      <c r="AG217" s="11"/>
      <c r="AH217" s="11"/>
      <c r="AI217" s="11"/>
      <c r="AJ217" s="12"/>
      <c r="AL217" s="13" t="s">
        <v>6</v>
      </c>
      <c r="AM217" s="11"/>
      <c r="AN217" s="11"/>
      <c r="AO217" s="11"/>
      <c r="AP217" s="11"/>
      <c r="AQ217" s="11"/>
      <c r="AR217" s="11"/>
      <c r="AS217" s="12"/>
    </row>
    <row r="218" spans="2:45">
      <c r="D218" s="18" t="s">
        <v>134</v>
      </c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2"/>
      <c r="U218" s="19"/>
      <c r="V218" s="11"/>
      <c r="W218" s="11"/>
      <c r="X218" s="12"/>
      <c r="Z218" s="19"/>
      <c r="AA218" s="11"/>
      <c r="AB218" s="11"/>
      <c r="AC218" s="11"/>
      <c r="AD218" s="11"/>
      <c r="AE218" s="11"/>
      <c r="AF218" s="11"/>
      <c r="AG218" s="11"/>
      <c r="AH218" s="11"/>
      <c r="AI218" s="11"/>
      <c r="AJ218" s="12"/>
      <c r="AL218" s="19"/>
      <c r="AM218" s="11"/>
      <c r="AN218" s="11"/>
      <c r="AO218" s="11"/>
      <c r="AP218" s="11"/>
      <c r="AQ218" s="11"/>
      <c r="AR218" s="11"/>
      <c r="AS218" s="12"/>
    </row>
    <row r="219" spans="2:45">
      <c r="D219" s="18" t="s">
        <v>135</v>
      </c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2"/>
      <c r="U219" s="19">
        <v>2</v>
      </c>
      <c r="V219" s="11"/>
      <c r="W219" s="11"/>
      <c r="X219" s="12"/>
      <c r="Z219" s="19"/>
      <c r="AA219" s="11"/>
      <c r="AB219" s="11"/>
      <c r="AC219" s="11"/>
      <c r="AD219" s="11"/>
      <c r="AE219" s="11"/>
      <c r="AF219" s="11"/>
      <c r="AG219" s="11"/>
      <c r="AH219" s="11"/>
      <c r="AI219" s="11"/>
      <c r="AJ219" s="12"/>
      <c r="AL219" s="19">
        <v>2</v>
      </c>
      <c r="AM219" s="11"/>
      <c r="AN219" s="11"/>
      <c r="AO219" s="11"/>
      <c r="AP219" s="11"/>
      <c r="AQ219" s="11"/>
      <c r="AR219" s="11"/>
      <c r="AS219" s="12"/>
    </row>
    <row r="220" spans="2:45">
      <c r="D220" s="18" t="s">
        <v>136</v>
      </c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2"/>
      <c r="U220" s="19"/>
      <c r="V220" s="11"/>
      <c r="W220" s="11"/>
      <c r="X220" s="12"/>
      <c r="Z220" s="19"/>
      <c r="AA220" s="11"/>
      <c r="AB220" s="11"/>
      <c r="AC220" s="11"/>
      <c r="AD220" s="11"/>
      <c r="AE220" s="11"/>
      <c r="AF220" s="11"/>
      <c r="AG220" s="11"/>
      <c r="AH220" s="11"/>
      <c r="AI220" s="11"/>
      <c r="AJ220" s="12"/>
      <c r="AL220" s="19"/>
      <c r="AM220" s="11"/>
      <c r="AN220" s="11"/>
      <c r="AO220" s="11"/>
      <c r="AP220" s="11"/>
      <c r="AQ220" s="11"/>
      <c r="AR220" s="11"/>
      <c r="AS220" s="12"/>
    </row>
    <row r="221" spans="2:45">
      <c r="D221" s="18" t="s">
        <v>137</v>
      </c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2"/>
      <c r="U221" s="19"/>
      <c r="V221" s="11"/>
      <c r="W221" s="11"/>
      <c r="X221" s="12"/>
      <c r="Z221" s="19"/>
      <c r="AA221" s="11"/>
      <c r="AB221" s="11"/>
      <c r="AC221" s="11"/>
      <c r="AD221" s="11"/>
      <c r="AE221" s="11"/>
      <c r="AF221" s="11"/>
      <c r="AG221" s="11"/>
      <c r="AH221" s="11"/>
      <c r="AI221" s="11"/>
      <c r="AJ221" s="12"/>
      <c r="AL221" s="19"/>
      <c r="AM221" s="11"/>
      <c r="AN221" s="11"/>
      <c r="AO221" s="11"/>
      <c r="AP221" s="11"/>
      <c r="AQ221" s="11"/>
      <c r="AR221" s="11"/>
      <c r="AS221" s="12"/>
    </row>
    <row r="222" spans="2:45">
      <c r="D222" s="18" t="s">
        <v>138</v>
      </c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2"/>
      <c r="U222" s="19"/>
      <c r="V222" s="11"/>
      <c r="W222" s="11"/>
      <c r="X222" s="12"/>
      <c r="Z222" s="19"/>
      <c r="AA222" s="11"/>
      <c r="AB222" s="11"/>
      <c r="AC222" s="11"/>
      <c r="AD222" s="11"/>
      <c r="AE222" s="11"/>
      <c r="AF222" s="11"/>
      <c r="AG222" s="11"/>
      <c r="AH222" s="11"/>
      <c r="AI222" s="11"/>
      <c r="AJ222" s="12"/>
      <c r="AL222" s="19"/>
      <c r="AM222" s="11"/>
      <c r="AN222" s="11"/>
      <c r="AO222" s="11"/>
      <c r="AP222" s="11"/>
      <c r="AQ222" s="11"/>
      <c r="AR222" s="11"/>
      <c r="AS222" s="12"/>
    </row>
    <row r="223" spans="2:45">
      <c r="D223" s="18" t="s">
        <v>139</v>
      </c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2"/>
      <c r="U223" s="19"/>
      <c r="V223" s="11"/>
      <c r="W223" s="11"/>
      <c r="X223" s="12"/>
      <c r="Z223" s="19"/>
      <c r="AA223" s="11"/>
      <c r="AB223" s="11"/>
      <c r="AC223" s="11"/>
      <c r="AD223" s="11"/>
      <c r="AE223" s="11"/>
      <c r="AF223" s="11"/>
      <c r="AG223" s="11"/>
      <c r="AH223" s="11"/>
      <c r="AI223" s="11"/>
      <c r="AJ223" s="12"/>
      <c r="AL223" s="19"/>
      <c r="AM223" s="11"/>
      <c r="AN223" s="11"/>
      <c r="AO223" s="11"/>
      <c r="AP223" s="11"/>
      <c r="AQ223" s="11"/>
      <c r="AR223" s="11"/>
      <c r="AS223" s="12"/>
    </row>
    <row r="224" spans="2:45">
      <c r="D224" s="18" t="s">
        <v>140</v>
      </c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2"/>
      <c r="U224" s="19"/>
      <c r="V224" s="11"/>
      <c r="W224" s="11"/>
      <c r="X224" s="12"/>
      <c r="Z224" s="19"/>
      <c r="AA224" s="11"/>
      <c r="AB224" s="11"/>
      <c r="AC224" s="11"/>
      <c r="AD224" s="11"/>
      <c r="AE224" s="11"/>
      <c r="AF224" s="11"/>
      <c r="AG224" s="11"/>
      <c r="AH224" s="11"/>
      <c r="AI224" s="11"/>
      <c r="AJ224" s="12"/>
      <c r="AL224" s="19"/>
      <c r="AM224" s="11"/>
      <c r="AN224" s="11"/>
      <c r="AO224" s="11"/>
      <c r="AP224" s="11"/>
      <c r="AQ224" s="11"/>
      <c r="AR224" s="11"/>
      <c r="AS224" s="12"/>
    </row>
    <row r="227" spans="2:45">
      <c r="D227" s="17" t="s">
        <v>141</v>
      </c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</row>
    <row r="229" spans="2:45">
      <c r="B229" s="4" t="s">
        <v>133</v>
      </c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2"/>
      <c r="U229" s="10" t="s">
        <v>7</v>
      </c>
      <c r="V229" s="11"/>
      <c r="W229" s="11"/>
      <c r="X229" s="12"/>
      <c r="Z229" s="10" t="s">
        <v>8</v>
      </c>
      <c r="AA229" s="11"/>
      <c r="AB229" s="11"/>
      <c r="AC229" s="11"/>
      <c r="AD229" s="11"/>
      <c r="AE229" s="11"/>
      <c r="AF229" s="11"/>
      <c r="AG229" s="11"/>
      <c r="AH229" s="11"/>
      <c r="AI229" s="11"/>
      <c r="AJ229" s="12"/>
      <c r="AL229" s="13" t="s">
        <v>6</v>
      </c>
      <c r="AM229" s="11"/>
      <c r="AN229" s="11"/>
      <c r="AO229" s="11"/>
      <c r="AP229" s="11"/>
      <c r="AQ229" s="11"/>
      <c r="AR229" s="11"/>
      <c r="AS229" s="12"/>
    </row>
    <row r="230" spans="2:45">
      <c r="B230" s="18" t="s">
        <v>142</v>
      </c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2"/>
      <c r="U230" s="19"/>
      <c r="V230" s="11"/>
      <c r="W230" s="11"/>
      <c r="X230" s="12"/>
      <c r="Z230" s="19"/>
      <c r="AA230" s="11"/>
      <c r="AB230" s="11"/>
      <c r="AC230" s="11"/>
      <c r="AD230" s="11"/>
      <c r="AE230" s="11"/>
      <c r="AF230" s="11"/>
      <c r="AG230" s="11"/>
      <c r="AH230" s="11"/>
      <c r="AI230" s="11"/>
      <c r="AJ230" s="12"/>
      <c r="AL230" s="19"/>
      <c r="AM230" s="11"/>
      <c r="AN230" s="11"/>
      <c r="AO230" s="11"/>
      <c r="AP230" s="11"/>
      <c r="AQ230" s="11"/>
      <c r="AR230" s="11"/>
      <c r="AS230" s="12"/>
    </row>
    <row r="231" spans="2:45">
      <c r="B231" s="18" t="s">
        <v>143</v>
      </c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2"/>
      <c r="U231" s="19">
        <v>5</v>
      </c>
      <c r="V231" s="11"/>
      <c r="W231" s="11"/>
      <c r="X231" s="12"/>
      <c r="Z231" s="19">
        <v>2</v>
      </c>
      <c r="AA231" s="11"/>
      <c r="AB231" s="11"/>
      <c r="AC231" s="11"/>
      <c r="AD231" s="11"/>
      <c r="AE231" s="11"/>
      <c r="AF231" s="11"/>
      <c r="AG231" s="11"/>
      <c r="AH231" s="11"/>
      <c r="AI231" s="11"/>
      <c r="AJ231" s="12"/>
      <c r="AL231" s="19">
        <v>7</v>
      </c>
      <c r="AM231" s="11"/>
      <c r="AN231" s="11"/>
      <c r="AO231" s="11"/>
      <c r="AP231" s="11"/>
      <c r="AQ231" s="11"/>
      <c r="AR231" s="11"/>
      <c r="AS231" s="12"/>
    </row>
    <row r="232" spans="2:45">
      <c r="B232" s="18" t="s">
        <v>144</v>
      </c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2"/>
      <c r="U232" s="19"/>
      <c r="V232" s="11"/>
      <c r="W232" s="11"/>
      <c r="X232" s="12"/>
      <c r="Z232" s="19"/>
      <c r="AA232" s="11"/>
      <c r="AB232" s="11"/>
      <c r="AC232" s="11"/>
      <c r="AD232" s="11"/>
      <c r="AE232" s="11"/>
      <c r="AF232" s="11"/>
      <c r="AG232" s="11"/>
      <c r="AH232" s="11"/>
      <c r="AI232" s="11"/>
      <c r="AJ232" s="12"/>
      <c r="AL232" s="19"/>
      <c r="AM232" s="11"/>
      <c r="AN232" s="11"/>
      <c r="AO232" s="11"/>
      <c r="AP232" s="11"/>
      <c r="AQ232" s="11"/>
      <c r="AR232" s="11"/>
      <c r="AS232" s="12"/>
    </row>
    <row r="233" spans="2:45">
      <c r="B233" s="18" t="s">
        <v>145</v>
      </c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2"/>
      <c r="U233" s="19"/>
      <c r="V233" s="11"/>
      <c r="W233" s="11"/>
      <c r="X233" s="12"/>
      <c r="Z233" s="19"/>
      <c r="AA233" s="11"/>
      <c r="AB233" s="11"/>
      <c r="AC233" s="11"/>
      <c r="AD233" s="11"/>
      <c r="AE233" s="11"/>
      <c r="AF233" s="11"/>
      <c r="AG233" s="11"/>
      <c r="AH233" s="11"/>
      <c r="AI233" s="11"/>
      <c r="AJ233" s="12"/>
      <c r="AL233" s="19"/>
      <c r="AM233" s="11"/>
      <c r="AN233" s="11"/>
      <c r="AO233" s="11"/>
      <c r="AP233" s="11"/>
      <c r="AQ233" s="11"/>
      <c r="AR233" s="11"/>
      <c r="AS233" s="12"/>
    </row>
    <row r="234" spans="2:45">
      <c r="B234" s="18" t="s">
        <v>146</v>
      </c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2"/>
      <c r="U234" s="19">
        <v>38</v>
      </c>
      <c r="V234" s="11"/>
      <c r="W234" s="11"/>
      <c r="X234" s="12"/>
      <c r="Z234" s="19">
        <v>2</v>
      </c>
      <c r="AA234" s="11"/>
      <c r="AB234" s="11"/>
      <c r="AC234" s="11"/>
      <c r="AD234" s="11"/>
      <c r="AE234" s="11"/>
      <c r="AF234" s="11"/>
      <c r="AG234" s="11"/>
      <c r="AH234" s="11"/>
      <c r="AI234" s="11"/>
      <c r="AJ234" s="12"/>
      <c r="AL234" s="19">
        <v>40</v>
      </c>
      <c r="AM234" s="11"/>
      <c r="AN234" s="11"/>
      <c r="AO234" s="11"/>
      <c r="AP234" s="11"/>
      <c r="AQ234" s="11"/>
      <c r="AR234" s="11"/>
      <c r="AS234" s="12"/>
    </row>
    <row r="237" spans="2:45">
      <c r="D237" s="17" t="s">
        <v>147</v>
      </c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</row>
    <row r="239" spans="2:45">
      <c r="B239" s="4" t="s">
        <v>133</v>
      </c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2"/>
      <c r="U239" s="10" t="s">
        <v>7</v>
      </c>
      <c r="V239" s="11"/>
      <c r="W239" s="11"/>
      <c r="X239" s="12"/>
      <c r="Z239" s="10" t="s">
        <v>8</v>
      </c>
      <c r="AA239" s="11"/>
      <c r="AB239" s="11"/>
      <c r="AC239" s="11"/>
      <c r="AD239" s="11"/>
      <c r="AE239" s="11"/>
      <c r="AF239" s="11"/>
      <c r="AG239" s="11"/>
      <c r="AH239" s="11"/>
      <c r="AI239" s="11"/>
      <c r="AJ239" s="12"/>
      <c r="AL239" s="13" t="s">
        <v>6</v>
      </c>
      <c r="AM239" s="11"/>
      <c r="AN239" s="11"/>
      <c r="AO239" s="11"/>
      <c r="AP239" s="11"/>
      <c r="AQ239" s="11"/>
      <c r="AR239" s="11"/>
      <c r="AS239" s="12"/>
    </row>
    <row r="240" spans="2:45">
      <c r="B240" s="18" t="s">
        <v>148</v>
      </c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2"/>
      <c r="U240" s="19"/>
      <c r="V240" s="11"/>
      <c r="W240" s="11"/>
      <c r="X240" s="12"/>
      <c r="Z240" s="19"/>
      <c r="AA240" s="11"/>
      <c r="AB240" s="11"/>
      <c r="AC240" s="11"/>
      <c r="AD240" s="11"/>
      <c r="AE240" s="11"/>
      <c r="AF240" s="11"/>
      <c r="AG240" s="11"/>
      <c r="AH240" s="11"/>
      <c r="AI240" s="11"/>
      <c r="AJ240" s="12"/>
      <c r="AL240" s="19"/>
      <c r="AM240" s="11"/>
      <c r="AN240" s="11"/>
      <c r="AO240" s="11"/>
      <c r="AP240" s="11"/>
      <c r="AQ240" s="11"/>
      <c r="AR240" s="11"/>
      <c r="AS240" s="12"/>
    </row>
    <row r="241" spans="2:45">
      <c r="B241" s="18" t="s">
        <v>149</v>
      </c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2"/>
      <c r="U241" s="19">
        <v>5</v>
      </c>
      <c r="V241" s="11"/>
      <c r="W241" s="11"/>
      <c r="X241" s="12"/>
      <c r="Z241" s="19"/>
      <c r="AA241" s="11"/>
      <c r="AB241" s="11"/>
      <c r="AC241" s="11"/>
      <c r="AD241" s="11"/>
      <c r="AE241" s="11"/>
      <c r="AF241" s="11"/>
      <c r="AG241" s="11"/>
      <c r="AH241" s="11"/>
      <c r="AI241" s="11"/>
      <c r="AJ241" s="12"/>
      <c r="AL241" s="19">
        <v>5</v>
      </c>
      <c r="AM241" s="11"/>
      <c r="AN241" s="11"/>
      <c r="AO241" s="11"/>
      <c r="AP241" s="11"/>
      <c r="AQ241" s="11"/>
      <c r="AR241" s="11"/>
      <c r="AS241" s="12"/>
    </row>
    <row r="242" spans="2:45">
      <c r="B242" s="18" t="s">
        <v>150</v>
      </c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2"/>
      <c r="U242" s="19">
        <v>6</v>
      </c>
      <c r="V242" s="11"/>
      <c r="W242" s="11"/>
      <c r="X242" s="12"/>
      <c r="Z242" s="19">
        <v>2</v>
      </c>
      <c r="AA242" s="11"/>
      <c r="AB242" s="11"/>
      <c r="AC242" s="11"/>
      <c r="AD242" s="11"/>
      <c r="AE242" s="11"/>
      <c r="AF242" s="11"/>
      <c r="AG242" s="11"/>
      <c r="AH242" s="11"/>
      <c r="AI242" s="11"/>
      <c r="AJ242" s="12"/>
      <c r="AL242" s="19">
        <v>8</v>
      </c>
      <c r="AM242" s="11"/>
      <c r="AN242" s="11"/>
      <c r="AO242" s="11"/>
      <c r="AP242" s="11"/>
      <c r="AQ242" s="11"/>
      <c r="AR242" s="11"/>
      <c r="AS242" s="12"/>
    </row>
    <row r="243" spans="2:45">
      <c r="B243" s="18" t="s">
        <v>151</v>
      </c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2"/>
      <c r="U243" s="19"/>
      <c r="V243" s="11"/>
      <c r="W243" s="11"/>
      <c r="X243" s="12"/>
      <c r="Z243" s="19"/>
      <c r="AA243" s="11"/>
      <c r="AB243" s="11"/>
      <c r="AC243" s="11"/>
      <c r="AD243" s="11"/>
      <c r="AE243" s="11"/>
      <c r="AF243" s="11"/>
      <c r="AG243" s="11"/>
      <c r="AH243" s="11"/>
      <c r="AI243" s="11"/>
      <c r="AJ243" s="12"/>
      <c r="AL243" s="19"/>
      <c r="AM243" s="11"/>
      <c r="AN243" s="11"/>
      <c r="AO243" s="11"/>
      <c r="AP243" s="11"/>
      <c r="AQ243" s="11"/>
      <c r="AR243" s="11"/>
      <c r="AS243" s="12"/>
    </row>
    <row r="244" spans="2:45">
      <c r="B244" s="18" t="s">
        <v>152</v>
      </c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2"/>
      <c r="U244" s="19"/>
      <c r="V244" s="11"/>
      <c r="W244" s="11"/>
      <c r="X244" s="12"/>
      <c r="Z244" s="19"/>
      <c r="AA244" s="11"/>
      <c r="AB244" s="11"/>
      <c r="AC244" s="11"/>
      <c r="AD244" s="11"/>
      <c r="AE244" s="11"/>
      <c r="AF244" s="11"/>
      <c r="AG244" s="11"/>
      <c r="AH244" s="11"/>
      <c r="AI244" s="11"/>
      <c r="AJ244" s="12"/>
      <c r="AL244" s="19"/>
      <c r="AM244" s="11"/>
      <c r="AN244" s="11"/>
      <c r="AO244" s="11"/>
      <c r="AP244" s="11"/>
      <c r="AQ244" s="11"/>
      <c r="AR244" s="11"/>
      <c r="AS244" s="12"/>
    </row>
    <row r="247" spans="2:45">
      <c r="B247" s="17" t="s">
        <v>153</v>
      </c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</row>
    <row r="249" spans="2:45">
      <c r="B249" s="4" t="s">
        <v>154</v>
      </c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2"/>
      <c r="U249" s="10" t="s">
        <v>7</v>
      </c>
      <c r="V249" s="11"/>
      <c r="W249" s="11"/>
      <c r="X249" s="12"/>
      <c r="Z249" s="10" t="s">
        <v>8</v>
      </c>
      <c r="AA249" s="11"/>
      <c r="AB249" s="11"/>
      <c r="AC249" s="11"/>
      <c r="AD249" s="11"/>
      <c r="AE249" s="11"/>
      <c r="AF249" s="11"/>
      <c r="AG249" s="11"/>
      <c r="AH249" s="11"/>
      <c r="AI249" s="11"/>
      <c r="AJ249" s="12"/>
      <c r="AL249" s="13" t="s">
        <v>6</v>
      </c>
      <c r="AM249" s="11"/>
      <c r="AN249" s="11"/>
      <c r="AO249" s="11"/>
      <c r="AP249" s="11"/>
      <c r="AQ249" s="11"/>
      <c r="AR249" s="11"/>
      <c r="AS249" s="12"/>
    </row>
    <row r="250" spans="2:45">
      <c r="B250" s="18" t="s">
        <v>155</v>
      </c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2"/>
      <c r="U250" s="19"/>
      <c r="V250" s="11"/>
      <c r="W250" s="11"/>
      <c r="X250" s="12"/>
      <c r="Z250" s="19"/>
      <c r="AA250" s="11"/>
      <c r="AB250" s="11"/>
      <c r="AC250" s="11"/>
      <c r="AD250" s="11"/>
      <c r="AE250" s="11"/>
      <c r="AF250" s="11"/>
      <c r="AG250" s="11"/>
      <c r="AH250" s="11"/>
      <c r="AI250" s="11"/>
      <c r="AJ250" s="12"/>
      <c r="AL250" s="19"/>
      <c r="AM250" s="11"/>
      <c r="AN250" s="11"/>
      <c r="AO250" s="11"/>
      <c r="AP250" s="11"/>
      <c r="AQ250" s="11"/>
      <c r="AR250" s="11"/>
      <c r="AS250" s="12"/>
    </row>
    <row r="251" spans="2:45">
      <c r="B251" s="18" t="s">
        <v>156</v>
      </c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2"/>
      <c r="U251" s="19"/>
      <c r="V251" s="11"/>
      <c r="W251" s="11"/>
      <c r="X251" s="12"/>
      <c r="Z251" s="19"/>
      <c r="AA251" s="11"/>
      <c r="AB251" s="11"/>
      <c r="AC251" s="11"/>
      <c r="AD251" s="11"/>
      <c r="AE251" s="11"/>
      <c r="AF251" s="11"/>
      <c r="AG251" s="11"/>
      <c r="AH251" s="11"/>
      <c r="AI251" s="11"/>
      <c r="AJ251" s="12"/>
      <c r="AL251" s="19"/>
      <c r="AM251" s="11"/>
      <c r="AN251" s="11"/>
      <c r="AO251" s="11"/>
      <c r="AP251" s="11"/>
      <c r="AQ251" s="11"/>
      <c r="AR251" s="11"/>
      <c r="AS251" s="12"/>
    </row>
    <row r="252" spans="2:45">
      <c r="B252" s="18" t="s">
        <v>157</v>
      </c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2"/>
      <c r="U252" s="19"/>
      <c r="V252" s="11"/>
      <c r="W252" s="11"/>
      <c r="X252" s="12"/>
      <c r="Z252" s="19"/>
      <c r="AA252" s="11"/>
      <c r="AB252" s="11"/>
      <c r="AC252" s="11"/>
      <c r="AD252" s="11"/>
      <c r="AE252" s="11"/>
      <c r="AF252" s="11"/>
      <c r="AG252" s="11"/>
      <c r="AH252" s="11"/>
      <c r="AI252" s="11"/>
      <c r="AJ252" s="12"/>
      <c r="AL252" s="19"/>
      <c r="AM252" s="11"/>
      <c r="AN252" s="11"/>
      <c r="AO252" s="11"/>
      <c r="AP252" s="11"/>
      <c r="AQ252" s="11"/>
      <c r="AR252" s="11"/>
      <c r="AS252" s="12"/>
    </row>
    <row r="253" spans="2:45">
      <c r="B253" s="18" t="s">
        <v>158</v>
      </c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2"/>
      <c r="U253" s="19"/>
      <c r="V253" s="11"/>
      <c r="W253" s="11"/>
      <c r="X253" s="12"/>
      <c r="Z253" s="19"/>
      <c r="AA253" s="11"/>
      <c r="AB253" s="11"/>
      <c r="AC253" s="11"/>
      <c r="AD253" s="11"/>
      <c r="AE253" s="11"/>
      <c r="AF253" s="11"/>
      <c r="AG253" s="11"/>
      <c r="AH253" s="11"/>
      <c r="AI253" s="11"/>
      <c r="AJ253" s="12"/>
      <c r="AL253" s="19"/>
      <c r="AM253" s="11"/>
      <c r="AN253" s="11"/>
      <c r="AO253" s="11"/>
      <c r="AP253" s="11"/>
      <c r="AQ253" s="11"/>
      <c r="AR253" s="11"/>
      <c r="AS253" s="12"/>
    </row>
    <row r="254" spans="2:45">
      <c r="B254" s="18" t="s">
        <v>159</v>
      </c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2"/>
      <c r="U254" s="19"/>
      <c r="V254" s="11"/>
      <c r="W254" s="11"/>
      <c r="X254" s="12"/>
      <c r="Z254" s="19"/>
      <c r="AA254" s="11"/>
      <c r="AB254" s="11"/>
      <c r="AC254" s="11"/>
      <c r="AD254" s="11"/>
      <c r="AE254" s="11"/>
      <c r="AF254" s="11"/>
      <c r="AG254" s="11"/>
      <c r="AH254" s="11"/>
      <c r="AI254" s="11"/>
      <c r="AJ254" s="12"/>
      <c r="AL254" s="19"/>
      <c r="AM254" s="11"/>
      <c r="AN254" s="11"/>
      <c r="AO254" s="11"/>
      <c r="AP254" s="11"/>
      <c r="AQ254" s="11"/>
      <c r="AR254" s="11"/>
      <c r="AS254" s="12"/>
    </row>
    <row r="255" spans="2:45">
      <c r="B255" s="18" t="s">
        <v>160</v>
      </c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2"/>
      <c r="U255" s="19"/>
      <c r="V255" s="11"/>
      <c r="W255" s="11"/>
      <c r="X255" s="12"/>
      <c r="Z255" s="19"/>
      <c r="AA255" s="11"/>
      <c r="AB255" s="11"/>
      <c r="AC255" s="11"/>
      <c r="AD255" s="11"/>
      <c r="AE255" s="11"/>
      <c r="AF255" s="11"/>
      <c r="AG255" s="11"/>
      <c r="AH255" s="11"/>
      <c r="AI255" s="11"/>
      <c r="AJ255" s="12"/>
      <c r="AL255" s="19"/>
      <c r="AM255" s="11"/>
      <c r="AN255" s="11"/>
      <c r="AO255" s="11"/>
      <c r="AP255" s="11"/>
      <c r="AQ255" s="11"/>
      <c r="AR255" s="11"/>
      <c r="AS255" s="12"/>
    </row>
    <row r="256" spans="2:45">
      <c r="B256" s="18" t="s">
        <v>161</v>
      </c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2"/>
      <c r="U256" s="19"/>
      <c r="V256" s="11"/>
      <c r="W256" s="11"/>
      <c r="X256" s="12"/>
      <c r="Z256" s="19"/>
      <c r="AA256" s="11"/>
      <c r="AB256" s="11"/>
      <c r="AC256" s="11"/>
      <c r="AD256" s="11"/>
      <c r="AE256" s="11"/>
      <c r="AF256" s="11"/>
      <c r="AG256" s="11"/>
      <c r="AH256" s="11"/>
      <c r="AI256" s="11"/>
      <c r="AJ256" s="12"/>
      <c r="AL256" s="19"/>
      <c r="AM256" s="11"/>
      <c r="AN256" s="11"/>
      <c r="AO256" s="11"/>
      <c r="AP256" s="11"/>
      <c r="AQ256" s="11"/>
      <c r="AR256" s="11"/>
      <c r="AS256" s="12"/>
    </row>
    <row r="257" spans="2:45">
      <c r="B257" s="18" t="s">
        <v>162</v>
      </c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2"/>
      <c r="U257" s="19"/>
      <c r="V257" s="11"/>
      <c r="W257" s="11"/>
      <c r="X257" s="12"/>
      <c r="Z257" s="19"/>
      <c r="AA257" s="11"/>
      <c r="AB257" s="11"/>
      <c r="AC257" s="11"/>
      <c r="AD257" s="11"/>
      <c r="AE257" s="11"/>
      <c r="AF257" s="11"/>
      <c r="AG257" s="11"/>
      <c r="AH257" s="11"/>
      <c r="AI257" s="11"/>
      <c r="AJ257" s="12"/>
      <c r="AL257" s="19"/>
      <c r="AM257" s="11"/>
      <c r="AN257" s="11"/>
      <c r="AO257" s="11"/>
      <c r="AP257" s="11"/>
      <c r="AQ257" s="11"/>
      <c r="AR257" s="11"/>
      <c r="AS257" s="12"/>
    </row>
    <row r="258" spans="2:45">
      <c r="B258" s="18" t="s">
        <v>163</v>
      </c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2"/>
      <c r="U258" s="19"/>
      <c r="V258" s="11"/>
      <c r="W258" s="11"/>
      <c r="X258" s="12"/>
      <c r="Z258" s="19"/>
      <c r="AA258" s="11"/>
      <c r="AB258" s="11"/>
      <c r="AC258" s="11"/>
      <c r="AD258" s="11"/>
      <c r="AE258" s="11"/>
      <c r="AF258" s="11"/>
      <c r="AG258" s="11"/>
      <c r="AH258" s="11"/>
      <c r="AI258" s="11"/>
      <c r="AJ258" s="12"/>
      <c r="AL258" s="19"/>
      <c r="AM258" s="11"/>
      <c r="AN258" s="11"/>
      <c r="AO258" s="11"/>
      <c r="AP258" s="11"/>
      <c r="AQ258" s="11"/>
      <c r="AR258" s="11"/>
      <c r="AS258" s="12"/>
    </row>
    <row r="259" spans="2:45">
      <c r="B259" s="18" t="s">
        <v>164</v>
      </c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2"/>
      <c r="U259" s="19"/>
      <c r="V259" s="11"/>
      <c r="W259" s="11"/>
      <c r="X259" s="12"/>
      <c r="Z259" s="19"/>
      <c r="AA259" s="11"/>
      <c r="AB259" s="11"/>
      <c r="AC259" s="11"/>
      <c r="AD259" s="11"/>
      <c r="AE259" s="11"/>
      <c r="AF259" s="11"/>
      <c r="AG259" s="11"/>
      <c r="AH259" s="11"/>
      <c r="AI259" s="11"/>
      <c r="AJ259" s="12"/>
      <c r="AL259" s="19"/>
      <c r="AM259" s="11"/>
      <c r="AN259" s="11"/>
      <c r="AO259" s="11"/>
      <c r="AP259" s="11"/>
      <c r="AQ259" s="11"/>
      <c r="AR259" s="11"/>
      <c r="AS259" s="12"/>
    </row>
    <row r="262" spans="2:45">
      <c r="D262" s="17" t="s">
        <v>165</v>
      </c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</row>
    <row r="264" spans="2:45">
      <c r="B264" s="4" t="s">
        <v>80</v>
      </c>
      <c r="C264" s="11"/>
      <c r="D264" s="11"/>
      <c r="E264" s="11"/>
      <c r="F264" s="11"/>
      <c r="G264" s="11"/>
      <c r="H264" s="11"/>
      <c r="I264" s="11"/>
      <c r="J264" s="12"/>
      <c r="L264" s="13" t="s">
        <v>166</v>
      </c>
      <c r="M264" s="12"/>
      <c r="O264" s="13" t="s">
        <v>167</v>
      </c>
      <c r="P264" s="11"/>
      <c r="Q264" s="11"/>
      <c r="R264" s="12"/>
    </row>
    <row r="265" spans="2:45">
      <c r="B265" s="36" t="s">
        <v>168</v>
      </c>
      <c r="C265" s="11"/>
      <c r="D265" s="11"/>
      <c r="E265" s="11"/>
      <c r="F265" s="11"/>
      <c r="G265" s="11"/>
      <c r="H265" s="11"/>
      <c r="I265" s="11"/>
      <c r="J265" s="12"/>
      <c r="L265" s="37"/>
      <c r="M265" s="12"/>
      <c r="O265" s="37"/>
      <c r="P265" s="11"/>
      <c r="Q265" s="11"/>
      <c r="R265" s="12"/>
    </row>
    <row r="266" spans="2:45">
      <c r="B266" s="36" t="s">
        <v>169</v>
      </c>
      <c r="C266" s="11"/>
      <c r="D266" s="11"/>
      <c r="E266" s="11"/>
      <c r="F266" s="11"/>
      <c r="G266" s="11"/>
      <c r="H266" s="11"/>
      <c r="I266" s="11"/>
      <c r="J266" s="12"/>
      <c r="L266" s="37"/>
      <c r="M266" s="12"/>
      <c r="O266" s="37"/>
      <c r="P266" s="11"/>
      <c r="Q266" s="11"/>
      <c r="R266" s="12"/>
    </row>
    <row r="267" spans="2:45">
      <c r="B267" s="36" t="s">
        <v>170</v>
      </c>
      <c r="C267" s="11"/>
      <c r="D267" s="11"/>
      <c r="E267" s="11"/>
      <c r="F267" s="11"/>
      <c r="G267" s="11"/>
      <c r="H267" s="11"/>
      <c r="I267" s="11"/>
      <c r="J267" s="12"/>
      <c r="L267" s="37"/>
      <c r="M267" s="12"/>
      <c r="O267" s="37"/>
      <c r="P267" s="11"/>
      <c r="Q267" s="11"/>
      <c r="R267" s="12"/>
    </row>
    <row r="268" spans="2:45">
      <c r="B268" s="36" t="s">
        <v>171</v>
      </c>
      <c r="C268" s="11"/>
      <c r="D268" s="11"/>
      <c r="E268" s="11"/>
      <c r="F268" s="11"/>
      <c r="G268" s="11"/>
      <c r="H268" s="11"/>
      <c r="I268" s="11"/>
      <c r="J268" s="12"/>
      <c r="L268" s="37"/>
      <c r="M268" s="12"/>
      <c r="O268" s="37"/>
      <c r="P268" s="11"/>
      <c r="Q268" s="11"/>
      <c r="R268" s="12"/>
    </row>
    <row r="270" spans="2:45">
      <c r="B270" s="17" t="s">
        <v>172</v>
      </c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</row>
    <row r="272" spans="2:45">
      <c r="D272" s="4" t="s">
        <v>80</v>
      </c>
      <c r="E272" s="11"/>
      <c r="F272" s="11"/>
      <c r="G272" s="11"/>
      <c r="H272" s="11"/>
      <c r="I272" s="11"/>
      <c r="J272" s="11"/>
      <c r="K272" s="11"/>
      <c r="L272" s="11"/>
      <c r="M272" s="12"/>
      <c r="N272" s="13" t="s">
        <v>6</v>
      </c>
      <c r="O272" s="11"/>
      <c r="P272" s="11"/>
      <c r="Q272" s="11"/>
      <c r="R272" s="12"/>
    </row>
    <row r="273" spans="4:18">
      <c r="D273" s="36" t="s">
        <v>173</v>
      </c>
      <c r="E273" s="11"/>
      <c r="F273" s="11"/>
      <c r="G273" s="11"/>
      <c r="H273" s="11"/>
      <c r="I273" s="11"/>
      <c r="J273" s="11"/>
      <c r="K273" s="11"/>
      <c r="L273" s="11"/>
      <c r="M273" s="12"/>
      <c r="N273" s="37">
        <v>16</v>
      </c>
      <c r="O273" s="11"/>
      <c r="P273" s="11"/>
      <c r="Q273" s="11"/>
      <c r="R273" s="12"/>
    </row>
    <row r="274" spans="4:18">
      <c r="D274" s="36" t="s">
        <v>174</v>
      </c>
      <c r="E274" s="11"/>
      <c r="F274" s="11"/>
      <c r="G274" s="11"/>
      <c r="H274" s="11"/>
      <c r="I274" s="11"/>
      <c r="J274" s="11"/>
      <c r="K274" s="11"/>
      <c r="L274" s="11"/>
      <c r="M274" s="12"/>
      <c r="N274" s="37">
        <v>30</v>
      </c>
      <c r="O274" s="11"/>
      <c r="P274" s="11"/>
      <c r="Q274" s="11"/>
      <c r="R274" s="12"/>
    </row>
    <row r="275" spans="4:18">
      <c r="D275" s="36" t="s">
        <v>175</v>
      </c>
      <c r="E275" s="11"/>
      <c r="F275" s="11"/>
      <c r="G275" s="11"/>
      <c r="H275" s="11"/>
      <c r="I275" s="11"/>
      <c r="J275" s="11"/>
      <c r="K275" s="11"/>
      <c r="L275" s="11"/>
      <c r="M275" s="12"/>
      <c r="N275" s="37"/>
      <c r="O275" s="11"/>
      <c r="P275" s="11"/>
      <c r="Q275" s="11"/>
      <c r="R275" s="12"/>
    </row>
    <row r="276" spans="4:18">
      <c r="D276" s="36" t="s">
        <v>176</v>
      </c>
      <c r="E276" s="11"/>
      <c r="F276" s="11"/>
      <c r="G276" s="11"/>
      <c r="H276" s="11"/>
      <c r="I276" s="11"/>
      <c r="J276" s="11"/>
      <c r="K276" s="11"/>
      <c r="L276" s="11"/>
      <c r="M276" s="12"/>
      <c r="N276" s="37"/>
      <c r="O276" s="11"/>
      <c r="P276" s="11"/>
      <c r="Q276" s="11"/>
      <c r="R276" s="12"/>
    </row>
    <row r="277" spans="4:18">
      <c r="D277" s="36" t="s">
        <v>177</v>
      </c>
      <c r="E277" s="11"/>
      <c r="F277" s="11"/>
      <c r="G277" s="11"/>
      <c r="H277" s="11"/>
      <c r="I277" s="11"/>
      <c r="J277" s="11"/>
      <c r="K277" s="11"/>
      <c r="L277" s="11"/>
      <c r="M277" s="12"/>
      <c r="N277" s="37">
        <v>7</v>
      </c>
      <c r="O277" s="11"/>
      <c r="P277" s="11"/>
      <c r="Q277" s="11"/>
      <c r="R277" s="12"/>
    </row>
    <row r="278" spans="4:18">
      <c r="D278" s="36" t="s">
        <v>178</v>
      </c>
      <c r="E278" s="11"/>
      <c r="F278" s="11"/>
      <c r="G278" s="11"/>
      <c r="H278" s="11"/>
      <c r="I278" s="11"/>
      <c r="J278" s="11"/>
      <c r="K278" s="11"/>
      <c r="L278" s="11"/>
      <c r="M278" s="12"/>
      <c r="N278" s="37"/>
      <c r="O278" s="11"/>
      <c r="P278" s="11"/>
      <c r="Q278" s="11"/>
      <c r="R278" s="12"/>
    </row>
  </sheetData>
  <mergeCells count="786">
    <mergeCell ref="D276:M276"/>
    <mergeCell ref="N276:R276"/>
    <mergeCell ref="D277:M277"/>
    <mergeCell ref="N277:R277"/>
    <mergeCell ref="D278:M278"/>
    <mergeCell ref="N278:R278"/>
    <mergeCell ref="D273:M273"/>
    <mergeCell ref="N273:R273"/>
    <mergeCell ref="D274:M274"/>
    <mergeCell ref="N274:R274"/>
    <mergeCell ref="D275:M275"/>
    <mergeCell ref="N275:R275"/>
    <mergeCell ref="B268:J268"/>
    <mergeCell ref="L268:M268"/>
    <mergeCell ref="O268:R268"/>
    <mergeCell ref="B270:R270"/>
    <mergeCell ref="D272:M272"/>
    <mergeCell ref="N272:R272"/>
    <mergeCell ref="B266:J266"/>
    <mergeCell ref="L266:M266"/>
    <mergeCell ref="O266:R266"/>
    <mergeCell ref="B267:J267"/>
    <mergeCell ref="L267:M267"/>
    <mergeCell ref="O267:R267"/>
    <mergeCell ref="D262:R262"/>
    <mergeCell ref="B264:J264"/>
    <mergeCell ref="L264:M264"/>
    <mergeCell ref="O264:R264"/>
    <mergeCell ref="B265:J265"/>
    <mergeCell ref="L265:M265"/>
    <mergeCell ref="O265:R265"/>
    <mergeCell ref="B258:S258"/>
    <mergeCell ref="U258:X258"/>
    <mergeCell ref="Z258:AJ258"/>
    <mergeCell ref="AL258:AS258"/>
    <mergeCell ref="B259:S259"/>
    <mergeCell ref="U259:X259"/>
    <mergeCell ref="Z259:AJ259"/>
    <mergeCell ref="AL259:AS259"/>
    <mergeCell ref="B256:S256"/>
    <mergeCell ref="U256:X256"/>
    <mergeCell ref="Z256:AJ256"/>
    <mergeCell ref="AL256:AS256"/>
    <mergeCell ref="B257:S257"/>
    <mergeCell ref="U257:X257"/>
    <mergeCell ref="Z257:AJ257"/>
    <mergeCell ref="AL257:AS257"/>
    <mergeCell ref="B254:S254"/>
    <mergeCell ref="U254:X254"/>
    <mergeCell ref="Z254:AJ254"/>
    <mergeCell ref="AL254:AS254"/>
    <mergeCell ref="B255:S255"/>
    <mergeCell ref="U255:X255"/>
    <mergeCell ref="Z255:AJ255"/>
    <mergeCell ref="AL255:AS255"/>
    <mergeCell ref="B252:S252"/>
    <mergeCell ref="U252:X252"/>
    <mergeCell ref="Z252:AJ252"/>
    <mergeCell ref="AL252:AS252"/>
    <mergeCell ref="B253:S253"/>
    <mergeCell ref="U253:X253"/>
    <mergeCell ref="Z253:AJ253"/>
    <mergeCell ref="AL253:AS253"/>
    <mergeCell ref="B250:S250"/>
    <mergeCell ref="U250:X250"/>
    <mergeCell ref="Z250:AJ250"/>
    <mergeCell ref="AL250:AS250"/>
    <mergeCell ref="B251:S251"/>
    <mergeCell ref="U251:X251"/>
    <mergeCell ref="Z251:AJ251"/>
    <mergeCell ref="AL251:AS251"/>
    <mergeCell ref="B244:S244"/>
    <mergeCell ref="U244:X244"/>
    <mergeCell ref="Z244:AJ244"/>
    <mergeCell ref="AL244:AS244"/>
    <mergeCell ref="B247:AD247"/>
    <mergeCell ref="B249:S249"/>
    <mergeCell ref="U249:X249"/>
    <mergeCell ref="Z249:AJ249"/>
    <mergeCell ref="AL249:AS249"/>
    <mergeCell ref="B242:S242"/>
    <mergeCell ref="U242:X242"/>
    <mergeCell ref="Z242:AJ242"/>
    <mergeCell ref="AL242:AS242"/>
    <mergeCell ref="B243:S243"/>
    <mergeCell ref="U243:X243"/>
    <mergeCell ref="Z243:AJ243"/>
    <mergeCell ref="AL243:AS243"/>
    <mergeCell ref="B240:S240"/>
    <mergeCell ref="U240:X240"/>
    <mergeCell ref="Z240:AJ240"/>
    <mergeCell ref="AL240:AS240"/>
    <mergeCell ref="B241:S241"/>
    <mergeCell ref="U241:X241"/>
    <mergeCell ref="Z241:AJ241"/>
    <mergeCell ref="AL241:AS241"/>
    <mergeCell ref="B234:S234"/>
    <mergeCell ref="U234:X234"/>
    <mergeCell ref="Z234:AJ234"/>
    <mergeCell ref="AL234:AS234"/>
    <mergeCell ref="D237:AA237"/>
    <mergeCell ref="B239:S239"/>
    <mergeCell ref="U239:X239"/>
    <mergeCell ref="Z239:AJ239"/>
    <mergeCell ref="AL239:AS239"/>
    <mergeCell ref="B232:S232"/>
    <mergeCell ref="U232:X232"/>
    <mergeCell ref="Z232:AJ232"/>
    <mergeCell ref="AL232:AS232"/>
    <mergeCell ref="B233:S233"/>
    <mergeCell ref="U233:X233"/>
    <mergeCell ref="Z233:AJ233"/>
    <mergeCell ref="AL233:AS233"/>
    <mergeCell ref="B230:S230"/>
    <mergeCell ref="U230:X230"/>
    <mergeCell ref="Z230:AJ230"/>
    <mergeCell ref="AL230:AS230"/>
    <mergeCell ref="B231:S231"/>
    <mergeCell ref="U231:X231"/>
    <mergeCell ref="Z231:AJ231"/>
    <mergeCell ref="AL231:AS231"/>
    <mergeCell ref="D224:S224"/>
    <mergeCell ref="U224:X224"/>
    <mergeCell ref="Z224:AJ224"/>
    <mergeCell ref="AL224:AS224"/>
    <mergeCell ref="D227:AD227"/>
    <mergeCell ref="B229:S229"/>
    <mergeCell ref="U229:X229"/>
    <mergeCell ref="Z229:AJ229"/>
    <mergeCell ref="AL229:AS229"/>
    <mergeCell ref="D222:S222"/>
    <mergeCell ref="U222:X222"/>
    <mergeCell ref="Z222:AJ222"/>
    <mergeCell ref="AL222:AS222"/>
    <mergeCell ref="D223:S223"/>
    <mergeCell ref="U223:X223"/>
    <mergeCell ref="Z223:AJ223"/>
    <mergeCell ref="AL223:AS223"/>
    <mergeCell ref="D220:S220"/>
    <mergeCell ref="U220:X220"/>
    <mergeCell ref="Z220:AJ220"/>
    <mergeCell ref="AL220:AS220"/>
    <mergeCell ref="D221:S221"/>
    <mergeCell ref="U221:X221"/>
    <mergeCell ref="Z221:AJ221"/>
    <mergeCell ref="AL221:AS221"/>
    <mergeCell ref="D218:S218"/>
    <mergeCell ref="U218:X218"/>
    <mergeCell ref="Z218:AJ218"/>
    <mergeCell ref="AL218:AS218"/>
    <mergeCell ref="D219:S219"/>
    <mergeCell ref="U219:X219"/>
    <mergeCell ref="Z219:AJ219"/>
    <mergeCell ref="AL219:AS219"/>
    <mergeCell ref="B213:S213"/>
    <mergeCell ref="T213:X213"/>
    <mergeCell ref="Y213:AJ213"/>
    <mergeCell ref="AK213:AO213"/>
    <mergeCell ref="B215:AA215"/>
    <mergeCell ref="D217:S217"/>
    <mergeCell ref="U217:X217"/>
    <mergeCell ref="Z217:AJ217"/>
    <mergeCell ref="AL217:AS217"/>
    <mergeCell ref="B211:S211"/>
    <mergeCell ref="T211:X211"/>
    <mergeCell ref="Y211:AJ211"/>
    <mergeCell ref="AK211:AO211"/>
    <mergeCell ref="B212:S212"/>
    <mergeCell ref="T212:X212"/>
    <mergeCell ref="Y212:AJ212"/>
    <mergeCell ref="AK212:AO212"/>
    <mergeCell ref="B209:S209"/>
    <mergeCell ref="T209:X209"/>
    <mergeCell ref="Y209:AJ209"/>
    <mergeCell ref="AK209:AO209"/>
    <mergeCell ref="B210:S210"/>
    <mergeCell ref="T210:X210"/>
    <mergeCell ref="Y210:AJ210"/>
    <mergeCell ref="AK210:AO210"/>
    <mergeCell ref="B207:S207"/>
    <mergeCell ref="T207:X207"/>
    <mergeCell ref="Y207:AJ207"/>
    <mergeCell ref="AK207:AO207"/>
    <mergeCell ref="B208:S208"/>
    <mergeCell ref="T208:X208"/>
    <mergeCell ref="Y208:AJ208"/>
    <mergeCell ref="AK208:AO208"/>
    <mergeCell ref="B205:S205"/>
    <mergeCell ref="T205:X205"/>
    <mergeCell ref="Y205:AJ205"/>
    <mergeCell ref="AK205:AO205"/>
    <mergeCell ref="B206:S206"/>
    <mergeCell ref="T206:X206"/>
    <mergeCell ref="Y206:AJ206"/>
    <mergeCell ref="AK206:AO206"/>
    <mergeCell ref="B203:S203"/>
    <mergeCell ref="T203:X203"/>
    <mergeCell ref="Y203:AJ203"/>
    <mergeCell ref="AK203:AO203"/>
    <mergeCell ref="B204:S204"/>
    <mergeCell ref="T204:X204"/>
    <mergeCell ref="Y204:AJ204"/>
    <mergeCell ref="AK204:AO204"/>
    <mergeCell ref="B201:S201"/>
    <mergeCell ref="T201:X201"/>
    <mergeCell ref="Y201:AJ201"/>
    <mergeCell ref="AK201:AO201"/>
    <mergeCell ref="B202:S202"/>
    <mergeCell ref="T202:X202"/>
    <mergeCell ref="Y202:AJ202"/>
    <mergeCell ref="AK202:AO202"/>
    <mergeCell ref="B195:S195"/>
    <mergeCell ref="U195:X195"/>
    <mergeCell ref="Z195:AJ195"/>
    <mergeCell ref="AL195:AQ195"/>
    <mergeCell ref="B198:AA198"/>
    <mergeCell ref="B200:S200"/>
    <mergeCell ref="T200:X200"/>
    <mergeCell ref="Y200:AJ200"/>
    <mergeCell ref="AK200:AO200"/>
    <mergeCell ref="S186:U186"/>
    <mergeCell ref="W186:AF186"/>
    <mergeCell ref="AG186:AM186"/>
    <mergeCell ref="C191:AA191"/>
    <mergeCell ref="B193:S193"/>
    <mergeCell ref="U193:X193"/>
    <mergeCell ref="Z193:AJ193"/>
    <mergeCell ref="AL193:AQ193"/>
    <mergeCell ref="B194:S194"/>
    <mergeCell ref="U194:X194"/>
    <mergeCell ref="Z194:AJ194"/>
    <mergeCell ref="AL194:AQ194"/>
    <mergeCell ref="W180:AF180"/>
    <mergeCell ref="AG180:AM180"/>
    <mergeCell ref="B183:H188"/>
    <mergeCell ref="I183:R183"/>
    <mergeCell ref="S183:U183"/>
    <mergeCell ref="W183:AF183"/>
    <mergeCell ref="AG183:AM183"/>
    <mergeCell ref="I184:R184"/>
    <mergeCell ref="S184:U184"/>
    <mergeCell ref="W184:AF184"/>
    <mergeCell ref="AG184:AM184"/>
    <mergeCell ref="I185:R185"/>
    <mergeCell ref="I187:R187"/>
    <mergeCell ref="S187:U187"/>
    <mergeCell ref="W187:AF187"/>
    <mergeCell ref="AG187:AM187"/>
    <mergeCell ref="I188:R188"/>
    <mergeCell ref="S188:U188"/>
    <mergeCell ref="W188:AF188"/>
    <mergeCell ref="AG188:AM188"/>
    <mergeCell ref="S185:U185"/>
    <mergeCell ref="W185:AF185"/>
    <mergeCell ref="AG185:AM185"/>
    <mergeCell ref="I186:R186"/>
    <mergeCell ref="H175:AA175"/>
    <mergeCell ref="B177:R177"/>
    <mergeCell ref="S177:U177"/>
    <mergeCell ref="W177:AF177"/>
    <mergeCell ref="AG177:AM177"/>
    <mergeCell ref="B178:H182"/>
    <mergeCell ref="I178:R178"/>
    <mergeCell ref="S178:U178"/>
    <mergeCell ref="W178:AF178"/>
    <mergeCell ref="AG178:AM178"/>
    <mergeCell ref="I181:R181"/>
    <mergeCell ref="S181:U181"/>
    <mergeCell ref="W181:AF181"/>
    <mergeCell ref="AG181:AM181"/>
    <mergeCell ref="I182:R182"/>
    <mergeCell ref="S182:U182"/>
    <mergeCell ref="W182:AF182"/>
    <mergeCell ref="AG182:AM182"/>
    <mergeCell ref="I179:R179"/>
    <mergeCell ref="S179:U179"/>
    <mergeCell ref="W179:AF179"/>
    <mergeCell ref="AG179:AM179"/>
    <mergeCell ref="I180:R180"/>
    <mergeCell ref="S180:U180"/>
    <mergeCell ref="C170:I173"/>
    <mergeCell ref="J170:J171"/>
    <mergeCell ref="K170:S170"/>
    <mergeCell ref="T170:W170"/>
    <mergeCell ref="X170:AG170"/>
    <mergeCell ref="AH170:AO170"/>
    <mergeCell ref="K171:S171"/>
    <mergeCell ref="T171:W171"/>
    <mergeCell ref="X171:AG171"/>
    <mergeCell ref="AH171:AO171"/>
    <mergeCell ref="J172:J173"/>
    <mergeCell ref="K172:S172"/>
    <mergeCell ref="T172:W172"/>
    <mergeCell ref="X172:AG172"/>
    <mergeCell ref="AH172:AO172"/>
    <mergeCell ref="K173:S173"/>
    <mergeCell ref="T173:W173"/>
    <mergeCell ref="X173:AG173"/>
    <mergeCell ref="AH173:AO173"/>
    <mergeCell ref="C166:I169"/>
    <mergeCell ref="J166:J167"/>
    <mergeCell ref="K166:S166"/>
    <mergeCell ref="T166:W166"/>
    <mergeCell ref="X166:AG166"/>
    <mergeCell ref="AH166:AO166"/>
    <mergeCell ref="K167:S167"/>
    <mergeCell ref="T167:W167"/>
    <mergeCell ref="X167:AG167"/>
    <mergeCell ref="AH167:AO167"/>
    <mergeCell ref="J168:J169"/>
    <mergeCell ref="K168:S168"/>
    <mergeCell ref="T168:W168"/>
    <mergeCell ref="X168:AG168"/>
    <mergeCell ref="AH168:AO168"/>
    <mergeCell ref="K169:S169"/>
    <mergeCell ref="T169:W169"/>
    <mergeCell ref="X169:AG169"/>
    <mergeCell ref="AH169:AO169"/>
    <mergeCell ref="C162:I165"/>
    <mergeCell ref="J162:J163"/>
    <mergeCell ref="K162:S162"/>
    <mergeCell ref="T162:W162"/>
    <mergeCell ref="X162:AG162"/>
    <mergeCell ref="AH162:AO162"/>
    <mergeCell ref="K163:S163"/>
    <mergeCell ref="T163:W163"/>
    <mergeCell ref="X163:AG163"/>
    <mergeCell ref="AH163:AO163"/>
    <mergeCell ref="J164:J165"/>
    <mergeCell ref="K164:S164"/>
    <mergeCell ref="T164:W164"/>
    <mergeCell ref="X164:AG164"/>
    <mergeCell ref="AH164:AO164"/>
    <mergeCell ref="K165:S165"/>
    <mergeCell ref="T165:W165"/>
    <mergeCell ref="X165:AG165"/>
    <mergeCell ref="AH165:AO165"/>
    <mergeCell ref="C158:I161"/>
    <mergeCell ref="J158:J159"/>
    <mergeCell ref="K158:S158"/>
    <mergeCell ref="T158:W158"/>
    <mergeCell ref="X158:AG158"/>
    <mergeCell ref="AH158:AO158"/>
    <mergeCell ref="K159:S159"/>
    <mergeCell ref="T159:W159"/>
    <mergeCell ref="X159:AG159"/>
    <mergeCell ref="AH159:AO159"/>
    <mergeCell ref="J160:J161"/>
    <mergeCell ref="K160:S160"/>
    <mergeCell ref="T160:W160"/>
    <mergeCell ref="X160:AG160"/>
    <mergeCell ref="AH160:AO160"/>
    <mergeCell ref="K161:S161"/>
    <mergeCell ref="T161:W161"/>
    <mergeCell ref="X161:AG161"/>
    <mergeCell ref="AH161:AO161"/>
    <mergeCell ref="C154:I157"/>
    <mergeCell ref="J154:J155"/>
    <mergeCell ref="K154:S154"/>
    <mergeCell ref="T154:W154"/>
    <mergeCell ref="X154:AG154"/>
    <mergeCell ref="AH154:AO154"/>
    <mergeCell ref="K155:S155"/>
    <mergeCell ref="T155:W155"/>
    <mergeCell ref="X155:AG155"/>
    <mergeCell ref="AH155:AO155"/>
    <mergeCell ref="J156:J157"/>
    <mergeCell ref="K156:S156"/>
    <mergeCell ref="T156:W156"/>
    <mergeCell ref="X156:AG156"/>
    <mergeCell ref="AH156:AO156"/>
    <mergeCell ref="K157:S157"/>
    <mergeCell ref="T157:W157"/>
    <mergeCell ref="X157:AG157"/>
    <mergeCell ref="AH157:AO157"/>
    <mergeCell ref="C150:I153"/>
    <mergeCell ref="J150:J151"/>
    <mergeCell ref="K150:S150"/>
    <mergeCell ref="T150:W150"/>
    <mergeCell ref="X150:AG150"/>
    <mergeCell ref="AH150:AO150"/>
    <mergeCell ref="K151:S151"/>
    <mergeCell ref="T151:W151"/>
    <mergeCell ref="X151:AG151"/>
    <mergeCell ref="AH151:AO151"/>
    <mergeCell ref="J152:J153"/>
    <mergeCell ref="K152:S152"/>
    <mergeCell ref="T152:W152"/>
    <mergeCell ref="X152:AG152"/>
    <mergeCell ref="AH152:AO152"/>
    <mergeCell ref="K153:S153"/>
    <mergeCell ref="T153:W153"/>
    <mergeCell ref="X153:AG153"/>
    <mergeCell ref="AH153:AO153"/>
    <mergeCell ref="H143:AA143"/>
    <mergeCell ref="C145:S145"/>
    <mergeCell ref="T145:W145"/>
    <mergeCell ref="X145:AG145"/>
    <mergeCell ref="AH145:AO145"/>
    <mergeCell ref="C146:I149"/>
    <mergeCell ref="J146:J147"/>
    <mergeCell ref="K146:S146"/>
    <mergeCell ref="T146:W146"/>
    <mergeCell ref="X146:AG146"/>
    <mergeCell ref="AH146:AO146"/>
    <mergeCell ref="K147:S147"/>
    <mergeCell ref="T147:W147"/>
    <mergeCell ref="X147:AG147"/>
    <mergeCell ref="AH147:AO147"/>
    <mergeCell ref="J148:J149"/>
    <mergeCell ref="K148:S148"/>
    <mergeCell ref="T148:W148"/>
    <mergeCell ref="X148:AG148"/>
    <mergeCell ref="AH148:AO148"/>
    <mergeCell ref="K149:S149"/>
    <mergeCell ref="T149:W149"/>
    <mergeCell ref="X149:AG149"/>
    <mergeCell ref="AH149:AO149"/>
    <mergeCell ref="C139:S139"/>
    <mergeCell ref="U139:X139"/>
    <mergeCell ref="Z139:AJ139"/>
    <mergeCell ref="AL139:AO139"/>
    <mergeCell ref="C140:S140"/>
    <mergeCell ref="U140:X140"/>
    <mergeCell ref="Z140:AJ140"/>
    <mergeCell ref="AL140:AO140"/>
    <mergeCell ref="B134:R135"/>
    <mergeCell ref="S134:W134"/>
    <mergeCell ref="X134:AA134"/>
    <mergeCell ref="S135:W135"/>
    <mergeCell ref="X135:AA135"/>
    <mergeCell ref="B137:AA137"/>
    <mergeCell ref="B131:R131"/>
    <mergeCell ref="S131:W131"/>
    <mergeCell ref="X131:AA131"/>
    <mergeCell ref="B132:R133"/>
    <mergeCell ref="S132:W132"/>
    <mergeCell ref="X132:AA132"/>
    <mergeCell ref="S133:W133"/>
    <mergeCell ref="X133:AA133"/>
    <mergeCell ref="B128:L129"/>
    <mergeCell ref="M128:O128"/>
    <mergeCell ref="P128:U128"/>
    <mergeCell ref="V128:AL128"/>
    <mergeCell ref="M129:O129"/>
    <mergeCell ref="P129:U129"/>
    <mergeCell ref="V129:AL129"/>
    <mergeCell ref="B126:L127"/>
    <mergeCell ref="M126:O126"/>
    <mergeCell ref="P126:U126"/>
    <mergeCell ref="V126:AL126"/>
    <mergeCell ref="M127:O127"/>
    <mergeCell ref="P127:U127"/>
    <mergeCell ref="V127:AL127"/>
    <mergeCell ref="M123:O123"/>
    <mergeCell ref="P123:U123"/>
    <mergeCell ref="V123:AL123"/>
    <mergeCell ref="B124:L125"/>
    <mergeCell ref="M124:O124"/>
    <mergeCell ref="P124:U124"/>
    <mergeCell ref="V124:AL124"/>
    <mergeCell ref="M125:O125"/>
    <mergeCell ref="P125:U125"/>
    <mergeCell ref="V125:AL125"/>
    <mergeCell ref="B122:L123"/>
    <mergeCell ref="M122:O122"/>
    <mergeCell ref="P122:U122"/>
    <mergeCell ref="V122:AL122"/>
    <mergeCell ref="B120:L121"/>
    <mergeCell ref="M120:O120"/>
    <mergeCell ref="P120:U120"/>
    <mergeCell ref="V120:AL120"/>
    <mergeCell ref="M121:O121"/>
    <mergeCell ref="P121:U121"/>
    <mergeCell ref="V121:AL121"/>
    <mergeCell ref="B118:L119"/>
    <mergeCell ref="M118:O118"/>
    <mergeCell ref="P118:U118"/>
    <mergeCell ref="V118:AL118"/>
    <mergeCell ref="M119:O119"/>
    <mergeCell ref="P119:U119"/>
    <mergeCell ref="V119:AL119"/>
    <mergeCell ref="B116:L117"/>
    <mergeCell ref="M116:O116"/>
    <mergeCell ref="P116:U116"/>
    <mergeCell ref="V116:AL116"/>
    <mergeCell ref="M117:O117"/>
    <mergeCell ref="P117:U117"/>
    <mergeCell ref="V117:AL117"/>
    <mergeCell ref="M114:O114"/>
    <mergeCell ref="P114:U114"/>
    <mergeCell ref="V114:AL114"/>
    <mergeCell ref="M115:O115"/>
    <mergeCell ref="P115:U115"/>
    <mergeCell ref="V115:AL115"/>
    <mergeCell ref="V107:AL107"/>
    <mergeCell ref="M103:O103"/>
    <mergeCell ref="P103:U103"/>
    <mergeCell ref="V103:AL103"/>
    <mergeCell ref="M111:O111"/>
    <mergeCell ref="P111:U111"/>
    <mergeCell ref="V111:AL111"/>
    <mergeCell ref="B112:L115"/>
    <mergeCell ref="M112:O112"/>
    <mergeCell ref="P112:U112"/>
    <mergeCell ref="V112:AL112"/>
    <mergeCell ref="M113:O113"/>
    <mergeCell ref="P113:U113"/>
    <mergeCell ref="V113:AL113"/>
    <mergeCell ref="B108:L111"/>
    <mergeCell ref="M108:O108"/>
    <mergeCell ref="P108:U108"/>
    <mergeCell ref="V108:AL108"/>
    <mergeCell ref="M109:O109"/>
    <mergeCell ref="P109:U109"/>
    <mergeCell ref="V109:AL109"/>
    <mergeCell ref="M110:O110"/>
    <mergeCell ref="P110:U110"/>
    <mergeCell ref="V110:AL110"/>
    <mergeCell ref="P95:U95"/>
    <mergeCell ref="V95:AL95"/>
    <mergeCell ref="B104:L107"/>
    <mergeCell ref="M104:O104"/>
    <mergeCell ref="P104:U104"/>
    <mergeCell ref="V104:AL104"/>
    <mergeCell ref="M105:O105"/>
    <mergeCell ref="P105:U105"/>
    <mergeCell ref="V105:AL105"/>
    <mergeCell ref="B100:L103"/>
    <mergeCell ref="M100:O100"/>
    <mergeCell ref="P100:U100"/>
    <mergeCell ref="V100:AL100"/>
    <mergeCell ref="M101:O101"/>
    <mergeCell ref="P101:U101"/>
    <mergeCell ref="V101:AL101"/>
    <mergeCell ref="M102:O102"/>
    <mergeCell ref="P102:U102"/>
    <mergeCell ref="V102:AL102"/>
    <mergeCell ref="M106:O106"/>
    <mergeCell ref="P106:U106"/>
    <mergeCell ref="V106:AL106"/>
    <mergeCell ref="M107:O107"/>
    <mergeCell ref="P107:U107"/>
    <mergeCell ref="B96:L99"/>
    <mergeCell ref="M96:O96"/>
    <mergeCell ref="P96:U96"/>
    <mergeCell ref="V96:AL96"/>
    <mergeCell ref="M97:O97"/>
    <mergeCell ref="P97:U97"/>
    <mergeCell ref="V97:AL97"/>
    <mergeCell ref="B92:L95"/>
    <mergeCell ref="M92:O92"/>
    <mergeCell ref="P92:U92"/>
    <mergeCell ref="V92:AL92"/>
    <mergeCell ref="M93:O93"/>
    <mergeCell ref="P93:U93"/>
    <mergeCell ref="V93:AL93"/>
    <mergeCell ref="M94:O94"/>
    <mergeCell ref="P94:U94"/>
    <mergeCell ref="V94:AL94"/>
    <mergeCell ref="M98:O98"/>
    <mergeCell ref="P98:U98"/>
    <mergeCell ref="V98:AL98"/>
    <mergeCell ref="M99:O99"/>
    <mergeCell ref="P99:U99"/>
    <mergeCell ref="V99:AL99"/>
    <mergeCell ref="M95:O95"/>
    <mergeCell ref="B90:L91"/>
    <mergeCell ref="M90:O90"/>
    <mergeCell ref="P90:AL90"/>
    <mergeCell ref="M91:O91"/>
    <mergeCell ref="P91:U91"/>
    <mergeCell ref="V91:AL91"/>
    <mergeCell ref="C87:M88"/>
    <mergeCell ref="O87:R87"/>
    <mergeCell ref="S87:W87"/>
    <mergeCell ref="X87:AI87"/>
    <mergeCell ref="AJ87:AQ87"/>
    <mergeCell ref="O88:R88"/>
    <mergeCell ref="S88:W88"/>
    <mergeCell ref="X88:AI88"/>
    <mergeCell ref="AJ88:AQ88"/>
    <mergeCell ref="C85:M86"/>
    <mergeCell ref="O85:R85"/>
    <mergeCell ref="S85:W85"/>
    <mergeCell ref="X85:AI85"/>
    <mergeCell ref="AJ85:AQ85"/>
    <mergeCell ref="O86:R86"/>
    <mergeCell ref="S86:W86"/>
    <mergeCell ref="X86:AI86"/>
    <mergeCell ref="AJ86:AQ86"/>
    <mergeCell ref="C83:M84"/>
    <mergeCell ref="O83:R83"/>
    <mergeCell ref="S83:W83"/>
    <mergeCell ref="X83:AI83"/>
    <mergeCell ref="AJ83:AQ83"/>
    <mergeCell ref="O84:R84"/>
    <mergeCell ref="S84:W84"/>
    <mergeCell ref="X84:AI84"/>
    <mergeCell ref="AJ84:AQ84"/>
    <mergeCell ref="B79:AA79"/>
    <mergeCell ref="C81:R82"/>
    <mergeCell ref="S81:AI81"/>
    <mergeCell ref="AJ81:AQ82"/>
    <mergeCell ref="S82:W82"/>
    <mergeCell ref="X82:AI82"/>
    <mergeCell ref="G76:R76"/>
    <mergeCell ref="S76:U76"/>
    <mergeCell ref="W76:AF76"/>
    <mergeCell ref="AG76:AM76"/>
    <mergeCell ref="G77:R77"/>
    <mergeCell ref="S77:U77"/>
    <mergeCell ref="W77:AF77"/>
    <mergeCell ref="AG77:AM77"/>
    <mergeCell ref="G74:R74"/>
    <mergeCell ref="S74:U74"/>
    <mergeCell ref="W74:AF74"/>
    <mergeCell ref="AG74:AM74"/>
    <mergeCell ref="G75:R75"/>
    <mergeCell ref="S75:U75"/>
    <mergeCell ref="W75:AF75"/>
    <mergeCell ref="AG75:AM75"/>
    <mergeCell ref="G72:R72"/>
    <mergeCell ref="S72:U72"/>
    <mergeCell ref="W72:AF72"/>
    <mergeCell ref="AG72:AM72"/>
    <mergeCell ref="G73:R73"/>
    <mergeCell ref="S73:U73"/>
    <mergeCell ref="W73:AF73"/>
    <mergeCell ref="AG73:AM73"/>
    <mergeCell ref="B67:R67"/>
    <mergeCell ref="S67:U67"/>
    <mergeCell ref="W67:AF67"/>
    <mergeCell ref="AG67:AM67"/>
    <mergeCell ref="G70:R71"/>
    <mergeCell ref="S70:AF70"/>
    <mergeCell ref="AG70:AM71"/>
    <mergeCell ref="S71:U71"/>
    <mergeCell ref="W71:AF71"/>
    <mergeCell ref="B65:R65"/>
    <mergeCell ref="S65:U65"/>
    <mergeCell ref="W65:AF65"/>
    <mergeCell ref="AG65:AM65"/>
    <mergeCell ref="B66:R66"/>
    <mergeCell ref="S66:U66"/>
    <mergeCell ref="W66:AF66"/>
    <mergeCell ref="AG66:AM66"/>
    <mergeCell ref="G60:R60"/>
    <mergeCell ref="S60:U60"/>
    <mergeCell ref="V60:AF60"/>
    <mergeCell ref="AG60:AM60"/>
    <mergeCell ref="B63:R64"/>
    <mergeCell ref="S63:AF63"/>
    <mergeCell ref="AG63:AM64"/>
    <mergeCell ref="S64:U64"/>
    <mergeCell ref="W64:AF64"/>
    <mergeCell ref="G58:R58"/>
    <mergeCell ref="S58:U58"/>
    <mergeCell ref="V58:AF58"/>
    <mergeCell ref="AG58:AM58"/>
    <mergeCell ref="G59:R59"/>
    <mergeCell ref="S59:U59"/>
    <mergeCell ref="V59:AF59"/>
    <mergeCell ref="AG59:AM59"/>
    <mergeCell ref="F54:AA54"/>
    <mergeCell ref="G56:R57"/>
    <mergeCell ref="S56:AF56"/>
    <mergeCell ref="AG56:AM57"/>
    <mergeCell ref="S57:U57"/>
    <mergeCell ref="V57:AF57"/>
    <mergeCell ref="F50:R50"/>
    <mergeCell ref="S50:U50"/>
    <mergeCell ref="W50:AF50"/>
    <mergeCell ref="AG50:AM50"/>
    <mergeCell ref="F51:R51"/>
    <mergeCell ref="S51:U51"/>
    <mergeCell ref="W51:AF51"/>
    <mergeCell ref="AG51:AM51"/>
    <mergeCell ref="F46:AC46"/>
    <mergeCell ref="F48:R49"/>
    <mergeCell ref="S48:AF48"/>
    <mergeCell ref="AG48:AM49"/>
    <mergeCell ref="S49:U49"/>
    <mergeCell ref="W49:AF49"/>
    <mergeCell ref="D42:R42"/>
    <mergeCell ref="S42:W42"/>
    <mergeCell ref="X42:AI42"/>
    <mergeCell ref="AJ42:AQ42"/>
    <mergeCell ref="D43:R43"/>
    <mergeCell ref="S43:W43"/>
    <mergeCell ref="X43:AI43"/>
    <mergeCell ref="AJ43:AQ43"/>
    <mergeCell ref="D40:R40"/>
    <mergeCell ref="S40:W40"/>
    <mergeCell ref="X40:AI40"/>
    <mergeCell ref="AJ40:AQ40"/>
    <mergeCell ref="D41:R41"/>
    <mergeCell ref="S41:W41"/>
    <mergeCell ref="X41:AI41"/>
    <mergeCell ref="AJ41:AQ41"/>
    <mergeCell ref="D38:R38"/>
    <mergeCell ref="S38:W38"/>
    <mergeCell ref="X38:AI38"/>
    <mergeCell ref="AJ38:AQ38"/>
    <mergeCell ref="D39:R39"/>
    <mergeCell ref="S39:W39"/>
    <mergeCell ref="X39:AI39"/>
    <mergeCell ref="AJ39:AQ39"/>
    <mergeCell ref="D36:R36"/>
    <mergeCell ref="S36:W36"/>
    <mergeCell ref="X36:AI36"/>
    <mergeCell ref="AJ36:AQ36"/>
    <mergeCell ref="D37:R37"/>
    <mergeCell ref="S37:W37"/>
    <mergeCell ref="X37:AI37"/>
    <mergeCell ref="AJ37:AQ37"/>
    <mergeCell ref="E32:AA32"/>
    <mergeCell ref="D34:R35"/>
    <mergeCell ref="S34:AI34"/>
    <mergeCell ref="AJ34:AQ35"/>
    <mergeCell ref="S35:W35"/>
    <mergeCell ref="X35:AI35"/>
    <mergeCell ref="A28:P28"/>
    <mergeCell ref="Q28:U28"/>
    <mergeCell ref="V28:AG28"/>
    <mergeCell ref="AH28:AO28"/>
    <mergeCell ref="A29:P29"/>
    <mergeCell ref="Q29:U29"/>
    <mergeCell ref="V29:AG29"/>
    <mergeCell ref="AH29:AO29"/>
    <mergeCell ref="D24:AA24"/>
    <mergeCell ref="A26:P27"/>
    <mergeCell ref="Q26:AG26"/>
    <mergeCell ref="AH26:AO27"/>
    <mergeCell ref="Q27:U27"/>
    <mergeCell ref="V27:AG27"/>
    <mergeCell ref="A21:P21"/>
    <mergeCell ref="R21:U21"/>
    <mergeCell ref="W21:AG21"/>
    <mergeCell ref="AI21:AO21"/>
    <mergeCell ref="A22:P22"/>
    <mergeCell ref="R22:U22"/>
    <mergeCell ref="W22:AG22"/>
    <mergeCell ref="AI22:AO22"/>
    <mergeCell ref="A19:P19"/>
    <mergeCell ref="R19:U19"/>
    <mergeCell ref="W19:AG19"/>
    <mergeCell ref="AI19:AO19"/>
    <mergeCell ref="A20:P20"/>
    <mergeCell ref="R20:U20"/>
    <mergeCell ref="W20:AG20"/>
    <mergeCell ref="AI20:AO20"/>
    <mergeCell ref="A17:P17"/>
    <mergeCell ref="R17:U17"/>
    <mergeCell ref="W17:AG17"/>
    <mergeCell ref="AI17:AO17"/>
    <mergeCell ref="A18:P18"/>
    <mergeCell ref="R18:U18"/>
    <mergeCell ref="W18:AG18"/>
    <mergeCell ref="AI18:AO18"/>
    <mergeCell ref="A15:P15"/>
    <mergeCell ref="R15:U15"/>
    <mergeCell ref="W15:AG15"/>
    <mergeCell ref="AI15:AO15"/>
    <mergeCell ref="A16:P16"/>
    <mergeCell ref="R16:U16"/>
    <mergeCell ref="W16:AG16"/>
    <mergeCell ref="AI16:AO16"/>
    <mergeCell ref="A13:P13"/>
    <mergeCell ref="R13:U13"/>
    <mergeCell ref="W13:AG13"/>
    <mergeCell ref="AI13:AO13"/>
    <mergeCell ref="A14:P14"/>
    <mergeCell ref="R14:U14"/>
    <mergeCell ref="W14:AG14"/>
    <mergeCell ref="AI14:AO14"/>
    <mergeCell ref="B1:AU1"/>
    <mergeCell ref="B3:AU3"/>
    <mergeCell ref="B6:AU6"/>
    <mergeCell ref="B7:AU7"/>
    <mergeCell ref="A9:Z9"/>
    <mergeCell ref="A11:P12"/>
    <mergeCell ref="R11:AG11"/>
    <mergeCell ref="AI11:AO12"/>
    <mergeCell ref="R12:U12"/>
    <mergeCell ref="W12:AG1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78"/>
  <sheetViews>
    <sheetView topLeftCell="A106" workbookViewId="0">
      <selection activeCell="B132" sqref="B132:R133"/>
    </sheetView>
  </sheetViews>
  <sheetFormatPr baseColWidth="10" defaultRowHeight="15"/>
  <cols>
    <col min="1" max="1" width="0.140625" customWidth="1"/>
    <col min="2" max="7" width="0" hidden="1" customWidth="1"/>
    <col min="8" max="8" width="23.28515625" customWidth="1"/>
    <col min="9" max="9" width="16.42578125" customWidth="1"/>
    <col min="10" max="10" width="25.140625" customWidth="1"/>
    <col min="11" max="11" width="0" hidden="1" customWidth="1"/>
    <col min="12" max="12" width="9.28515625" customWidth="1"/>
    <col min="13" max="13" width="2.140625" customWidth="1"/>
    <col min="14" max="14" width="0" hidden="1" customWidth="1"/>
    <col min="15" max="15" width="7" customWidth="1"/>
    <col min="16" max="16" width="4.7109375" customWidth="1"/>
    <col min="17" max="17" width="0" hidden="1" customWidth="1"/>
    <col min="18" max="19" width="0.140625" customWidth="1"/>
    <col min="20" max="20" width="0" hidden="1" customWidth="1"/>
    <col min="21" max="21" width="8.7109375" customWidth="1"/>
    <col min="22" max="22" width="0" hidden="1" customWidth="1"/>
    <col min="23" max="24" width="0.140625" customWidth="1"/>
    <col min="25" max="25" width="0" hidden="1" customWidth="1"/>
    <col min="26" max="26" width="8.140625" customWidth="1"/>
    <col min="27" max="27" width="0.140625" customWidth="1"/>
    <col min="28" max="28" width="0" hidden="1" customWidth="1"/>
    <col min="29" max="30" width="0.140625" customWidth="1"/>
    <col min="31" max="31" width="0" hidden="1" customWidth="1"/>
    <col min="32" max="32" width="0.28515625" customWidth="1"/>
    <col min="33" max="33" width="0.140625" customWidth="1"/>
    <col min="34" max="34" width="0" hidden="1" customWidth="1"/>
    <col min="35" max="36" width="0.140625" customWidth="1"/>
    <col min="37" max="37" width="0" hidden="1" customWidth="1"/>
    <col min="38" max="38" width="4.5703125" customWidth="1"/>
    <col min="39" max="39" width="3.5703125" customWidth="1"/>
    <col min="40" max="40" width="0" hidden="1" customWidth="1"/>
    <col min="41" max="41" width="0.140625" customWidth="1"/>
    <col min="42" max="42" width="0" hidden="1" customWidth="1"/>
    <col min="43" max="43" width="0.140625" customWidth="1"/>
    <col min="44" max="44" width="0" hidden="1" customWidth="1"/>
    <col min="45" max="45" width="0.140625" customWidth="1"/>
    <col min="46" max="46" width="0" hidden="1" customWidth="1"/>
    <col min="47" max="47" width="119.5703125" customWidth="1"/>
  </cols>
  <sheetData>
    <row r="1" spans="1:47" ht="65.45" customHeight="1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</row>
    <row r="2" spans="1:47" ht="12.6" customHeight="1"/>
    <row r="3" spans="1:47" ht="42.75" customHeight="1">
      <c r="B3" s="15" t="s">
        <v>0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</row>
    <row r="4" spans="1:47" ht="20.25" customHeight="1"/>
    <row r="5" spans="1:47" ht="9.75" customHeight="1"/>
    <row r="6" spans="1:47" ht="18" customHeight="1">
      <c r="B6" s="16" t="s">
        <v>183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</row>
    <row r="7" spans="1:47" ht="18" customHeight="1">
      <c r="B7" s="16" t="s">
        <v>2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</row>
    <row r="8" spans="1:47" ht="10.35" customHeight="1"/>
    <row r="9" spans="1:47" ht="18" customHeight="1">
      <c r="A9" s="17" t="s">
        <v>3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1:47" ht="3.95" customHeight="1"/>
    <row r="11" spans="1:47">
      <c r="A11" s="4" t="s">
        <v>4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6"/>
      <c r="R11" s="10" t="s">
        <v>5</v>
      </c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2"/>
      <c r="AI11" s="13" t="s">
        <v>6</v>
      </c>
      <c r="AJ11" s="5"/>
      <c r="AK11" s="5"/>
      <c r="AL11" s="5"/>
      <c r="AM11" s="5"/>
      <c r="AN11" s="5"/>
      <c r="AO11" s="6"/>
    </row>
    <row r="12" spans="1:47">
      <c r="A12" s="7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9"/>
      <c r="R12" s="10" t="s">
        <v>7</v>
      </c>
      <c r="S12" s="11"/>
      <c r="T12" s="11"/>
      <c r="U12" s="12"/>
      <c r="W12" s="10" t="s">
        <v>8</v>
      </c>
      <c r="X12" s="11"/>
      <c r="Y12" s="11"/>
      <c r="Z12" s="11"/>
      <c r="AA12" s="11"/>
      <c r="AB12" s="11"/>
      <c r="AC12" s="11"/>
      <c r="AD12" s="11"/>
      <c r="AE12" s="11"/>
      <c r="AF12" s="11"/>
      <c r="AG12" s="12"/>
      <c r="AI12" s="7"/>
      <c r="AJ12" s="8"/>
      <c r="AK12" s="8"/>
      <c r="AL12" s="8"/>
      <c r="AM12" s="8"/>
      <c r="AN12" s="8"/>
      <c r="AO12" s="9"/>
    </row>
    <row r="13" spans="1:47" ht="12.95" customHeight="1">
      <c r="A13" s="18" t="s">
        <v>9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2"/>
      <c r="R13" s="19">
        <v>4</v>
      </c>
      <c r="S13" s="11"/>
      <c r="T13" s="11"/>
      <c r="U13" s="12"/>
      <c r="W13" s="19">
        <v>1</v>
      </c>
      <c r="X13" s="11"/>
      <c r="Y13" s="11"/>
      <c r="Z13" s="11"/>
      <c r="AA13" s="11"/>
      <c r="AB13" s="11"/>
      <c r="AC13" s="11"/>
      <c r="AD13" s="11"/>
      <c r="AE13" s="11"/>
      <c r="AF13" s="11"/>
      <c r="AG13" s="12"/>
      <c r="AI13" s="19">
        <v>5</v>
      </c>
      <c r="AJ13" s="11"/>
      <c r="AK13" s="11"/>
      <c r="AL13" s="11"/>
      <c r="AM13" s="11"/>
      <c r="AN13" s="11"/>
      <c r="AO13" s="12"/>
    </row>
    <row r="14" spans="1:47" ht="12.95" customHeight="1">
      <c r="A14" s="18" t="s">
        <v>10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2"/>
      <c r="R14" s="19">
        <v>13</v>
      </c>
      <c r="S14" s="11"/>
      <c r="T14" s="11"/>
      <c r="U14" s="12"/>
      <c r="W14" s="19">
        <v>3</v>
      </c>
      <c r="X14" s="11"/>
      <c r="Y14" s="11"/>
      <c r="Z14" s="11"/>
      <c r="AA14" s="11"/>
      <c r="AB14" s="11"/>
      <c r="AC14" s="11"/>
      <c r="AD14" s="11"/>
      <c r="AE14" s="11"/>
      <c r="AF14" s="11"/>
      <c r="AG14" s="12"/>
      <c r="AI14" s="19">
        <v>16</v>
      </c>
      <c r="AJ14" s="11"/>
      <c r="AK14" s="11"/>
      <c r="AL14" s="11"/>
      <c r="AM14" s="11"/>
      <c r="AN14" s="11"/>
      <c r="AO14" s="12"/>
    </row>
    <row r="15" spans="1:47" ht="12.95" customHeight="1">
      <c r="A15" s="18" t="s">
        <v>11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2"/>
      <c r="R15" s="19">
        <v>1</v>
      </c>
      <c r="S15" s="11"/>
      <c r="T15" s="11"/>
      <c r="U15" s="12"/>
      <c r="W15" s="19">
        <v>2</v>
      </c>
      <c r="X15" s="11"/>
      <c r="Y15" s="11"/>
      <c r="Z15" s="11"/>
      <c r="AA15" s="11"/>
      <c r="AB15" s="11"/>
      <c r="AC15" s="11"/>
      <c r="AD15" s="11"/>
      <c r="AE15" s="11"/>
      <c r="AF15" s="11"/>
      <c r="AG15" s="12"/>
      <c r="AI15" s="19">
        <v>3</v>
      </c>
      <c r="AJ15" s="11"/>
      <c r="AK15" s="11"/>
      <c r="AL15" s="11"/>
      <c r="AM15" s="11"/>
      <c r="AN15" s="11"/>
      <c r="AO15" s="12"/>
    </row>
    <row r="16" spans="1:47" ht="12.95" customHeight="1">
      <c r="A16" s="18" t="s">
        <v>12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2"/>
      <c r="R16" s="19">
        <v>13</v>
      </c>
      <c r="S16" s="11"/>
      <c r="T16" s="11"/>
      <c r="U16" s="12"/>
      <c r="W16" s="19">
        <v>19</v>
      </c>
      <c r="X16" s="11"/>
      <c r="Y16" s="11"/>
      <c r="Z16" s="11"/>
      <c r="AA16" s="11"/>
      <c r="AB16" s="11"/>
      <c r="AC16" s="11"/>
      <c r="AD16" s="11"/>
      <c r="AE16" s="11"/>
      <c r="AF16" s="11"/>
      <c r="AG16" s="12"/>
      <c r="AI16" s="19">
        <v>32</v>
      </c>
      <c r="AJ16" s="11"/>
      <c r="AK16" s="11"/>
      <c r="AL16" s="11"/>
      <c r="AM16" s="11"/>
      <c r="AN16" s="11"/>
      <c r="AO16" s="12"/>
    </row>
    <row r="17" spans="1:41">
      <c r="A17" s="18" t="s">
        <v>13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2"/>
      <c r="R17" s="19">
        <v>5</v>
      </c>
      <c r="S17" s="11"/>
      <c r="T17" s="11"/>
      <c r="U17" s="12"/>
      <c r="W17" s="19">
        <v>1</v>
      </c>
      <c r="X17" s="11"/>
      <c r="Y17" s="11"/>
      <c r="Z17" s="11"/>
      <c r="AA17" s="11"/>
      <c r="AB17" s="11"/>
      <c r="AC17" s="11"/>
      <c r="AD17" s="11"/>
      <c r="AE17" s="11"/>
      <c r="AF17" s="11"/>
      <c r="AG17" s="12"/>
      <c r="AI17" s="19">
        <v>6</v>
      </c>
      <c r="AJ17" s="11"/>
      <c r="AK17" s="11"/>
      <c r="AL17" s="11"/>
      <c r="AM17" s="11"/>
      <c r="AN17" s="11"/>
      <c r="AO17" s="12"/>
    </row>
    <row r="18" spans="1:41">
      <c r="A18" s="18" t="s">
        <v>14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2"/>
      <c r="R18" s="19">
        <v>1</v>
      </c>
      <c r="S18" s="11"/>
      <c r="T18" s="11"/>
      <c r="U18" s="12"/>
      <c r="W18" s="19"/>
      <c r="X18" s="11"/>
      <c r="Y18" s="11"/>
      <c r="Z18" s="11"/>
      <c r="AA18" s="11"/>
      <c r="AB18" s="11"/>
      <c r="AC18" s="11"/>
      <c r="AD18" s="11"/>
      <c r="AE18" s="11"/>
      <c r="AF18" s="11"/>
      <c r="AG18" s="12"/>
      <c r="AI18" s="19">
        <v>1</v>
      </c>
      <c r="AJ18" s="11"/>
      <c r="AK18" s="11"/>
      <c r="AL18" s="11"/>
      <c r="AM18" s="11"/>
      <c r="AN18" s="11"/>
      <c r="AO18" s="12"/>
    </row>
    <row r="19" spans="1:41">
      <c r="A19" s="18" t="s">
        <v>15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2"/>
      <c r="R19" s="19">
        <v>9</v>
      </c>
      <c r="S19" s="11"/>
      <c r="T19" s="11"/>
      <c r="U19" s="12"/>
      <c r="W19" s="19">
        <v>2</v>
      </c>
      <c r="X19" s="11"/>
      <c r="Y19" s="11"/>
      <c r="Z19" s="11"/>
      <c r="AA19" s="11"/>
      <c r="AB19" s="11"/>
      <c r="AC19" s="11"/>
      <c r="AD19" s="11"/>
      <c r="AE19" s="11"/>
      <c r="AF19" s="11"/>
      <c r="AG19" s="12"/>
      <c r="AI19" s="19">
        <v>11</v>
      </c>
      <c r="AJ19" s="11"/>
      <c r="AK19" s="11"/>
      <c r="AL19" s="11"/>
      <c r="AM19" s="11"/>
      <c r="AN19" s="11"/>
      <c r="AO19" s="12"/>
    </row>
    <row r="20" spans="1:41">
      <c r="A20" s="18" t="s">
        <v>16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2"/>
      <c r="R20" s="19">
        <v>7</v>
      </c>
      <c r="S20" s="11"/>
      <c r="T20" s="11"/>
      <c r="U20" s="12"/>
      <c r="W20" s="19">
        <v>3</v>
      </c>
      <c r="X20" s="11"/>
      <c r="Y20" s="11"/>
      <c r="Z20" s="11"/>
      <c r="AA20" s="11"/>
      <c r="AB20" s="11"/>
      <c r="AC20" s="11"/>
      <c r="AD20" s="11"/>
      <c r="AE20" s="11"/>
      <c r="AF20" s="11"/>
      <c r="AG20" s="12"/>
      <c r="AI20" s="19">
        <v>10</v>
      </c>
      <c r="AJ20" s="11"/>
      <c r="AK20" s="11"/>
      <c r="AL20" s="11"/>
      <c r="AM20" s="11"/>
      <c r="AN20" s="11"/>
      <c r="AO20" s="12"/>
    </row>
    <row r="21" spans="1:41">
      <c r="A21" s="18" t="s">
        <v>17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2"/>
      <c r="R21" s="19">
        <v>4</v>
      </c>
      <c r="S21" s="11"/>
      <c r="T21" s="11"/>
      <c r="U21" s="12"/>
      <c r="W21" s="19">
        <v>2</v>
      </c>
      <c r="X21" s="11"/>
      <c r="Y21" s="11"/>
      <c r="Z21" s="11"/>
      <c r="AA21" s="11"/>
      <c r="AB21" s="11"/>
      <c r="AC21" s="11"/>
      <c r="AD21" s="11"/>
      <c r="AE21" s="11"/>
      <c r="AF21" s="11"/>
      <c r="AG21" s="12"/>
      <c r="AI21" s="19">
        <v>6</v>
      </c>
      <c r="AJ21" s="11"/>
      <c r="AK21" s="11"/>
      <c r="AL21" s="11"/>
      <c r="AM21" s="11"/>
      <c r="AN21" s="11"/>
      <c r="AO21" s="12"/>
    </row>
    <row r="22" spans="1:41">
      <c r="A22" s="18" t="s">
        <v>18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2"/>
      <c r="R22" s="19">
        <v>10</v>
      </c>
      <c r="S22" s="11"/>
      <c r="T22" s="11"/>
      <c r="U22" s="12"/>
      <c r="W22" s="19">
        <v>1</v>
      </c>
      <c r="X22" s="11"/>
      <c r="Y22" s="11"/>
      <c r="Z22" s="11"/>
      <c r="AA22" s="11"/>
      <c r="AB22" s="11"/>
      <c r="AC22" s="11"/>
      <c r="AD22" s="11"/>
      <c r="AE22" s="11"/>
      <c r="AF22" s="11"/>
      <c r="AG22" s="12"/>
      <c r="AI22" s="19">
        <v>11</v>
      </c>
      <c r="AJ22" s="11"/>
      <c r="AK22" s="11"/>
      <c r="AL22" s="11"/>
      <c r="AM22" s="11"/>
      <c r="AN22" s="11"/>
      <c r="AO22" s="12"/>
    </row>
    <row r="24" spans="1:41">
      <c r="D24" s="17" t="s">
        <v>19</v>
      </c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</row>
    <row r="26" spans="1:41">
      <c r="A26" s="4" t="s">
        <v>20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6"/>
      <c r="Q26" s="10" t="s">
        <v>5</v>
      </c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2"/>
      <c r="AH26" s="13" t="s">
        <v>6</v>
      </c>
      <c r="AI26" s="5"/>
      <c r="AJ26" s="5"/>
      <c r="AK26" s="5"/>
      <c r="AL26" s="5"/>
      <c r="AM26" s="5"/>
      <c r="AN26" s="5"/>
      <c r="AO26" s="6"/>
    </row>
    <row r="27" spans="1:41">
      <c r="A27" s="7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9"/>
      <c r="Q27" s="10" t="s">
        <v>7</v>
      </c>
      <c r="R27" s="11"/>
      <c r="S27" s="11"/>
      <c r="T27" s="11"/>
      <c r="U27" s="12"/>
      <c r="V27" s="10" t="s">
        <v>8</v>
      </c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2"/>
      <c r="AH27" s="7"/>
      <c r="AI27" s="8"/>
      <c r="AJ27" s="8"/>
      <c r="AK27" s="8"/>
      <c r="AL27" s="8"/>
      <c r="AM27" s="8"/>
      <c r="AN27" s="8"/>
      <c r="AO27" s="9"/>
    </row>
    <row r="28" spans="1:41">
      <c r="A28" s="18" t="s">
        <v>21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2"/>
      <c r="Q28" s="19">
        <v>2</v>
      </c>
      <c r="R28" s="11"/>
      <c r="S28" s="11"/>
      <c r="T28" s="11"/>
      <c r="U28" s="12"/>
      <c r="V28" s="19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2"/>
      <c r="AH28" s="19">
        <v>2</v>
      </c>
      <c r="AI28" s="11"/>
      <c r="AJ28" s="11"/>
      <c r="AK28" s="11"/>
      <c r="AL28" s="11"/>
      <c r="AM28" s="11"/>
      <c r="AN28" s="11"/>
      <c r="AO28" s="12"/>
    </row>
    <row r="29" spans="1:41">
      <c r="A29" s="18" t="s">
        <v>22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2"/>
      <c r="Q29" s="19">
        <v>32</v>
      </c>
      <c r="R29" s="11"/>
      <c r="S29" s="11"/>
      <c r="T29" s="11"/>
      <c r="U29" s="12"/>
      <c r="V29" s="19">
        <v>5</v>
      </c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2"/>
      <c r="AH29" s="19">
        <v>37</v>
      </c>
      <c r="AI29" s="11"/>
      <c r="AJ29" s="11"/>
      <c r="AK29" s="11"/>
      <c r="AL29" s="11"/>
      <c r="AM29" s="11"/>
      <c r="AN29" s="11"/>
      <c r="AO29" s="12"/>
    </row>
    <row r="32" spans="1:41">
      <c r="E32" s="17" t="s">
        <v>23</v>
      </c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</row>
    <row r="34" spans="4:43">
      <c r="D34" s="4" t="s">
        <v>24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6"/>
      <c r="S34" s="10" t="s">
        <v>5</v>
      </c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2"/>
      <c r="AJ34" s="13" t="s">
        <v>6</v>
      </c>
      <c r="AK34" s="5"/>
      <c r="AL34" s="5"/>
      <c r="AM34" s="5"/>
      <c r="AN34" s="5"/>
      <c r="AO34" s="5"/>
      <c r="AP34" s="5"/>
      <c r="AQ34" s="6"/>
    </row>
    <row r="35" spans="4:43">
      <c r="D35" s="7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9"/>
      <c r="S35" s="10" t="s">
        <v>7</v>
      </c>
      <c r="T35" s="11"/>
      <c r="U35" s="11"/>
      <c r="V35" s="11"/>
      <c r="W35" s="12"/>
      <c r="X35" s="10" t="s">
        <v>8</v>
      </c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2"/>
      <c r="AJ35" s="7"/>
      <c r="AK35" s="8"/>
      <c r="AL35" s="8"/>
      <c r="AM35" s="8"/>
      <c r="AN35" s="8"/>
      <c r="AO35" s="8"/>
      <c r="AP35" s="8"/>
      <c r="AQ35" s="9"/>
    </row>
    <row r="36" spans="4:43">
      <c r="D36" s="18" t="s">
        <v>25</v>
      </c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2"/>
      <c r="S36" s="19"/>
      <c r="T36" s="11"/>
      <c r="U36" s="11"/>
      <c r="V36" s="11"/>
      <c r="W36" s="12"/>
      <c r="X36" s="19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2"/>
      <c r="AJ36" s="19"/>
      <c r="AK36" s="11"/>
      <c r="AL36" s="11"/>
      <c r="AM36" s="11"/>
      <c r="AN36" s="11"/>
      <c r="AO36" s="11"/>
      <c r="AP36" s="11"/>
      <c r="AQ36" s="12"/>
    </row>
    <row r="37" spans="4:43">
      <c r="D37" s="18" t="s">
        <v>26</v>
      </c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2"/>
      <c r="S37" s="19"/>
      <c r="T37" s="11"/>
      <c r="U37" s="11"/>
      <c r="V37" s="11"/>
      <c r="W37" s="12"/>
      <c r="X37" s="19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2"/>
      <c r="AJ37" s="19"/>
      <c r="AK37" s="11"/>
      <c r="AL37" s="11"/>
      <c r="AM37" s="11"/>
      <c r="AN37" s="11"/>
      <c r="AO37" s="11"/>
      <c r="AP37" s="11"/>
      <c r="AQ37" s="12"/>
    </row>
    <row r="38" spans="4:43">
      <c r="D38" s="18" t="s">
        <v>27</v>
      </c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2"/>
      <c r="S38" s="19"/>
      <c r="T38" s="11"/>
      <c r="U38" s="11"/>
      <c r="V38" s="11"/>
      <c r="W38" s="12"/>
      <c r="X38" s="19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2"/>
      <c r="AJ38" s="19"/>
      <c r="AK38" s="11"/>
      <c r="AL38" s="11"/>
      <c r="AM38" s="11"/>
      <c r="AN38" s="11"/>
      <c r="AO38" s="11"/>
      <c r="AP38" s="11"/>
      <c r="AQ38" s="12"/>
    </row>
    <row r="39" spans="4:43">
      <c r="D39" s="18" t="s">
        <v>28</v>
      </c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2"/>
      <c r="S39" s="19">
        <v>9</v>
      </c>
      <c r="T39" s="11"/>
      <c r="U39" s="11"/>
      <c r="V39" s="11"/>
      <c r="W39" s="12"/>
      <c r="X39" s="19">
        <v>1</v>
      </c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2"/>
      <c r="AJ39" s="19">
        <v>10</v>
      </c>
      <c r="AK39" s="11"/>
      <c r="AL39" s="11"/>
      <c r="AM39" s="11"/>
      <c r="AN39" s="11"/>
      <c r="AO39" s="11"/>
      <c r="AP39" s="11"/>
      <c r="AQ39" s="12"/>
    </row>
    <row r="40" spans="4:43">
      <c r="D40" s="18" t="s">
        <v>29</v>
      </c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2"/>
      <c r="S40" s="19">
        <v>9</v>
      </c>
      <c r="T40" s="11"/>
      <c r="U40" s="11"/>
      <c r="V40" s="11"/>
      <c r="W40" s="12"/>
      <c r="X40" s="19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2"/>
      <c r="AJ40" s="19">
        <v>9</v>
      </c>
      <c r="AK40" s="11"/>
      <c r="AL40" s="11"/>
      <c r="AM40" s="11"/>
      <c r="AN40" s="11"/>
      <c r="AO40" s="11"/>
      <c r="AP40" s="11"/>
      <c r="AQ40" s="12"/>
    </row>
    <row r="41" spans="4:43">
      <c r="D41" s="18" t="s">
        <v>30</v>
      </c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2"/>
      <c r="S41" s="19">
        <v>2</v>
      </c>
      <c r="T41" s="11"/>
      <c r="U41" s="11"/>
      <c r="V41" s="11"/>
      <c r="W41" s="12"/>
      <c r="X41" s="19">
        <v>1</v>
      </c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2"/>
      <c r="AJ41" s="19">
        <v>3</v>
      </c>
      <c r="AK41" s="11"/>
      <c r="AL41" s="11"/>
      <c r="AM41" s="11"/>
      <c r="AN41" s="11"/>
      <c r="AO41" s="11"/>
      <c r="AP41" s="11"/>
      <c r="AQ41" s="12"/>
    </row>
    <row r="42" spans="4:43">
      <c r="D42" s="18" t="s">
        <v>31</v>
      </c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2"/>
      <c r="S42" s="19"/>
      <c r="T42" s="11"/>
      <c r="U42" s="11"/>
      <c r="V42" s="11"/>
      <c r="W42" s="12"/>
      <c r="X42" s="19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2"/>
      <c r="AJ42" s="19"/>
      <c r="AK42" s="11"/>
      <c r="AL42" s="11"/>
      <c r="AM42" s="11"/>
      <c r="AN42" s="11"/>
      <c r="AO42" s="11"/>
      <c r="AP42" s="11"/>
      <c r="AQ42" s="12"/>
    </row>
    <row r="43" spans="4:43">
      <c r="D43" s="18" t="s">
        <v>32</v>
      </c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2"/>
      <c r="S43" s="19"/>
      <c r="T43" s="11"/>
      <c r="U43" s="11"/>
      <c r="V43" s="11"/>
      <c r="W43" s="12"/>
      <c r="X43" s="19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2"/>
      <c r="AJ43" s="19"/>
      <c r="AK43" s="11"/>
      <c r="AL43" s="11"/>
      <c r="AM43" s="11"/>
      <c r="AN43" s="11"/>
      <c r="AO43" s="11"/>
      <c r="AP43" s="11"/>
      <c r="AQ43" s="12"/>
    </row>
    <row r="46" spans="4:43">
      <c r="F46" s="17" t="s">
        <v>33</v>
      </c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</row>
    <row r="48" spans="4:43">
      <c r="F48" s="4" t="s">
        <v>34</v>
      </c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6"/>
      <c r="S48" s="10" t="s">
        <v>5</v>
      </c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2"/>
      <c r="AG48" s="13" t="s">
        <v>6</v>
      </c>
      <c r="AH48" s="5"/>
      <c r="AI48" s="5"/>
      <c r="AJ48" s="5"/>
      <c r="AK48" s="5"/>
      <c r="AL48" s="5"/>
      <c r="AM48" s="6"/>
    </row>
    <row r="49" spans="2:39">
      <c r="F49" s="7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9"/>
      <c r="S49" s="10" t="s">
        <v>7</v>
      </c>
      <c r="T49" s="11"/>
      <c r="U49" s="12"/>
      <c r="W49" s="10" t="s">
        <v>8</v>
      </c>
      <c r="X49" s="11"/>
      <c r="Y49" s="11"/>
      <c r="Z49" s="11"/>
      <c r="AA49" s="11"/>
      <c r="AB49" s="11"/>
      <c r="AC49" s="11"/>
      <c r="AD49" s="11"/>
      <c r="AE49" s="11"/>
      <c r="AF49" s="12"/>
      <c r="AG49" s="7"/>
      <c r="AH49" s="8"/>
      <c r="AI49" s="8"/>
      <c r="AJ49" s="8"/>
      <c r="AK49" s="8"/>
      <c r="AL49" s="8"/>
      <c r="AM49" s="9"/>
    </row>
    <row r="50" spans="2:39">
      <c r="F50" s="18" t="s">
        <v>35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2"/>
      <c r="S50" s="19"/>
      <c r="T50" s="11"/>
      <c r="U50" s="12"/>
      <c r="W50" s="19"/>
      <c r="X50" s="11"/>
      <c r="Y50" s="11"/>
      <c r="Z50" s="11"/>
      <c r="AA50" s="11"/>
      <c r="AB50" s="11"/>
      <c r="AC50" s="11"/>
      <c r="AD50" s="11"/>
      <c r="AE50" s="11"/>
      <c r="AF50" s="12"/>
      <c r="AG50" s="19"/>
      <c r="AH50" s="11"/>
      <c r="AI50" s="11"/>
      <c r="AJ50" s="11"/>
      <c r="AK50" s="11"/>
      <c r="AL50" s="11"/>
      <c r="AM50" s="12"/>
    </row>
    <row r="51" spans="2:39">
      <c r="F51" s="18" t="s">
        <v>36</v>
      </c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2"/>
      <c r="S51" s="19"/>
      <c r="T51" s="11"/>
      <c r="U51" s="12"/>
      <c r="W51" s="19"/>
      <c r="X51" s="11"/>
      <c r="Y51" s="11"/>
      <c r="Z51" s="11"/>
      <c r="AA51" s="11"/>
      <c r="AB51" s="11"/>
      <c r="AC51" s="11"/>
      <c r="AD51" s="11"/>
      <c r="AE51" s="11"/>
      <c r="AF51" s="12"/>
      <c r="AG51" s="19"/>
      <c r="AH51" s="11"/>
      <c r="AI51" s="11"/>
      <c r="AJ51" s="11"/>
      <c r="AK51" s="11"/>
      <c r="AL51" s="11"/>
      <c r="AM51" s="12"/>
    </row>
    <row r="54" spans="2:39">
      <c r="F54" s="17" t="s">
        <v>37</v>
      </c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</row>
    <row r="56" spans="2:39">
      <c r="G56" s="4" t="s">
        <v>38</v>
      </c>
      <c r="H56" s="5"/>
      <c r="I56" s="5"/>
      <c r="J56" s="5"/>
      <c r="K56" s="5"/>
      <c r="L56" s="5"/>
      <c r="M56" s="5"/>
      <c r="N56" s="5"/>
      <c r="O56" s="5"/>
      <c r="P56" s="5"/>
      <c r="Q56" s="5"/>
      <c r="R56" s="6"/>
      <c r="S56" s="10" t="s">
        <v>5</v>
      </c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2"/>
      <c r="AG56" s="13" t="s">
        <v>6</v>
      </c>
      <c r="AH56" s="5"/>
      <c r="AI56" s="5"/>
      <c r="AJ56" s="5"/>
      <c r="AK56" s="5"/>
      <c r="AL56" s="5"/>
      <c r="AM56" s="6"/>
    </row>
    <row r="57" spans="2:39">
      <c r="G57" s="7"/>
      <c r="H57" s="8"/>
      <c r="I57" s="8"/>
      <c r="J57" s="8"/>
      <c r="K57" s="8"/>
      <c r="L57" s="8"/>
      <c r="M57" s="8"/>
      <c r="N57" s="8"/>
      <c r="O57" s="8"/>
      <c r="P57" s="8"/>
      <c r="Q57" s="8"/>
      <c r="R57" s="9"/>
      <c r="S57" s="10" t="s">
        <v>7</v>
      </c>
      <c r="T57" s="11"/>
      <c r="U57" s="12"/>
      <c r="V57" s="10" t="s">
        <v>8</v>
      </c>
      <c r="W57" s="11"/>
      <c r="X57" s="11"/>
      <c r="Y57" s="11"/>
      <c r="Z57" s="11"/>
      <c r="AA57" s="11"/>
      <c r="AB57" s="11"/>
      <c r="AC57" s="11"/>
      <c r="AD57" s="11"/>
      <c r="AE57" s="11"/>
      <c r="AF57" s="12"/>
      <c r="AG57" s="7"/>
      <c r="AH57" s="8"/>
      <c r="AI57" s="8"/>
      <c r="AJ57" s="8"/>
      <c r="AK57" s="8"/>
      <c r="AL57" s="8"/>
      <c r="AM57" s="9"/>
    </row>
    <row r="58" spans="2:39">
      <c r="G58" s="18" t="s">
        <v>39</v>
      </c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2"/>
      <c r="S58" s="19">
        <v>2</v>
      </c>
      <c r="T58" s="11"/>
      <c r="U58" s="12"/>
      <c r="V58" s="19">
        <v>1</v>
      </c>
      <c r="W58" s="11"/>
      <c r="X58" s="11"/>
      <c r="Y58" s="11"/>
      <c r="Z58" s="11"/>
      <c r="AA58" s="11"/>
      <c r="AB58" s="11"/>
      <c r="AC58" s="11"/>
      <c r="AD58" s="11"/>
      <c r="AE58" s="11"/>
      <c r="AF58" s="12"/>
      <c r="AG58" s="19">
        <v>3</v>
      </c>
      <c r="AH58" s="11"/>
      <c r="AI58" s="11"/>
      <c r="AJ58" s="11"/>
      <c r="AK58" s="11"/>
      <c r="AL58" s="11"/>
      <c r="AM58" s="12"/>
    </row>
    <row r="59" spans="2:39">
      <c r="G59" s="18" t="s">
        <v>40</v>
      </c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2"/>
      <c r="S59" s="19">
        <v>2</v>
      </c>
      <c r="T59" s="11"/>
      <c r="U59" s="12"/>
      <c r="V59" s="19">
        <v>1</v>
      </c>
      <c r="W59" s="11"/>
      <c r="X59" s="11"/>
      <c r="Y59" s="11"/>
      <c r="Z59" s="11"/>
      <c r="AA59" s="11"/>
      <c r="AB59" s="11"/>
      <c r="AC59" s="11"/>
      <c r="AD59" s="11"/>
      <c r="AE59" s="11"/>
      <c r="AF59" s="12"/>
      <c r="AG59" s="19">
        <v>3</v>
      </c>
      <c r="AH59" s="11"/>
      <c r="AI59" s="11"/>
      <c r="AJ59" s="11"/>
      <c r="AK59" s="11"/>
      <c r="AL59" s="11"/>
      <c r="AM59" s="12"/>
    </row>
    <row r="60" spans="2:39">
      <c r="G60" s="18" t="s">
        <v>41</v>
      </c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2"/>
      <c r="S60" s="19"/>
      <c r="T60" s="11"/>
      <c r="U60" s="12"/>
      <c r="V60" s="19"/>
      <c r="W60" s="11"/>
      <c r="X60" s="11"/>
      <c r="Y60" s="11"/>
      <c r="Z60" s="11"/>
      <c r="AA60" s="11"/>
      <c r="AB60" s="11"/>
      <c r="AC60" s="11"/>
      <c r="AD60" s="11"/>
      <c r="AE60" s="11"/>
      <c r="AF60" s="12"/>
      <c r="AG60" s="19"/>
      <c r="AH60" s="11"/>
      <c r="AI60" s="11"/>
      <c r="AJ60" s="11"/>
      <c r="AK60" s="11"/>
      <c r="AL60" s="11"/>
      <c r="AM60" s="12"/>
    </row>
    <row r="63" spans="2:39">
      <c r="B63" s="4" t="s">
        <v>42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6"/>
      <c r="S63" s="10" t="s">
        <v>5</v>
      </c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2"/>
      <c r="AG63" s="13" t="s">
        <v>6</v>
      </c>
      <c r="AH63" s="5"/>
      <c r="AI63" s="5"/>
      <c r="AJ63" s="5"/>
      <c r="AK63" s="5"/>
      <c r="AL63" s="5"/>
      <c r="AM63" s="6"/>
    </row>
    <row r="64" spans="2:39">
      <c r="B64" s="7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9"/>
      <c r="S64" s="10" t="s">
        <v>7</v>
      </c>
      <c r="T64" s="11"/>
      <c r="U64" s="12"/>
      <c r="W64" s="10" t="s">
        <v>8</v>
      </c>
      <c r="X64" s="11"/>
      <c r="Y64" s="11"/>
      <c r="Z64" s="11"/>
      <c r="AA64" s="11"/>
      <c r="AB64" s="11"/>
      <c r="AC64" s="11"/>
      <c r="AD64" s="11"/>
      <c r="AE64" s="11"/>
      <c r="AF64" s="12"/>
      <c r="AG64" s="7"/>
      <c r="AH64" s="8"/>
      <c r="AI64" s="8"/>
      <c r="AJ64" s="8"/>
      <c r="AK64" s="8"/>
      <c r="AL64" s="8"/>
      <c r="AM64" s="9"/>
    </row>
    <row r="65" spans="2:39">
      <c r="B65" s="18" t="s">
        <v>43</v>
      </c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2"/>
      <c r="S65" s="19"/>
      <c r="T65" s="11"/>
      <c r="U65" s="12"/>
      <c r="W65" s="19"/>
      <c r="X65" s="11"/>
      <c r="Y65" s="11"/>
      <c r="Z65" s="11"/>
      <c r="AA65" s="11"/>
      <c r="AB65" s="11"/>
      <c r="AC65" s="11"/>
      <c r="AD65" s="11"/>
      <c r="AE65" s="11"/>
      <c r="AF65" s="12"/>
      <c r="AG65" s="19"/>
      <c r="AH65" s="11"/>
      <c r="AI65" s="11"/>
      <c r="AJ65" s="11"/>
      <c r="AK65" s="11"/>
      <c r="AL65" s="11"/>
      <c r="AM65" s="12"/>
    </row>
    <row r="66" spans="2:39">
      <c r="B66" s="18" t="s">
        <v>44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2"/>
      <c r="S66" s="19"/>
      <c r="T66" s="11"/>
      <c r="U66" s="12"/>
      <c r="W66" s="19"/>
      <c r="X66" s="11"/>
      <c r="Y66" s="11"/>
      <c r="Z66" s="11"/>
      <c r="AA66" s="11"/>
      <c r="AB66" s="11"/>
      <c r="AC66" s="11"/>
      <c r="AD66" s="11"/>
      <c r="AE66" s="11"/>
      <c r="AF66" s="12"/>
      <c r="AG66" s="19"/>
      <c r="AH66" s="11"/>
      <c r="AI66" s="11"/>
      <c r="AJ66" s="11"/>
      <c r="AK66" s="11"/>
      <c r="AL66" s="11"/>
      <c r="AM66" s="12"/>
    </row>
    <row r="67" spans="2:39">
      <c r="B67" s="18" t="s">
        <v>45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2"/>
      <c r="S67" s="19"/>
      <c r="T67" s="11"/>
      <c r="U67" s="12"/>
      <c r="W67" s="19"/>
      <c r="X67" s="11"/>
      <c r="Y67" s="11"/>
      <c r="Z67" s="11"/>
      <c r="AA67" s="11"/>
      <c r="AB67" s="11"/>
      <c r="AC67" s="11"/>
      <c r="AD67" s="11"/>
      <c r="AE67" s="11"/>
      <c r="AF67" s="12"/>
      <c r="AG67" s="19"/>
      <c r="AH67" s="11"/>
      <c r="AI67" s="11"/>
      <c r="AJ67" s="11"/>
      <c r="AK67" s="11"/>
      <c r="AL67" s="11"/>
      <c r="AM67" s="12"/>
    </row>
    <row r="70" spans="2:39">
      <c r="G70" s="4" t="s">
        <v>46</v>
      </c>
      <c r="H70" s="5"/>
      <c r="I70" s="5"/>
      <c r="J70" s="5"/>
      <c r="K70" s="5"/>
      <c r="L70" s="5"/>
      <c r="M70" s="5"/>
      <c r="N70" s="5"/>
      <c r="O70" s="5"/>
      <c r="P70" s="5"/>
      <c r="Q70" s="5"/>
      <c r="R70" s="6"/>
      <c r="S70" s="10" t="s">
        <v>5</v>
      </c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2"/>
      <c r="AG70" s="13" t="s">
        <v>6</v>
      </c>
      <c r="AH70" s="5"/>
      <c r="AI70" s="5"/>
      <c r="AJ70" s="5"/>
      <c r="AK70" s="5"/>
      <c r="AL70" s="5"/>
      <c r="AM70" s="6"/>
    </row>
    <row r="71" spans="2:39">
      <c r="G71" s="7"/>
      <c r="H71" s="8"/>
      <c r="I71" s="8"/>
      <c r="J71" s="8"/>
      <c r="K71" s="8"/>
      <c r="L71" s="8"/>
      <c r="M71" s="8"/>
      <c r="N71" s="8"/>
      <c r="O71" s="8"/>
      <c r="P71" s="8"/>
      <c r="Q71" s="8"/>
      <c r="R71" s="9"/>
      <c r="S71" s="10" t="s">
        <v>7</v>
      </c>
      <c r="T71" s="11"/>
      <c r="U71" s="12"/>
      <c r="W71" s="10" t="s">
        <v>8</v>
      </c>
      <c r="X71" s="11"/>
      <c r="Y71" s="11"/>
      <c r="Z71" s="11"/>
      <c r="AA71" s="11"/>
      <c r="AB71" s="11"/>
      <c r="AC71" s="11"/>
      <c r="AD71" s="11"/>
      <c r="AE71" s="11"/>
      <c r="AF71" s="12"/>
      <c r="AG71" s="7"/>
      <c r="AH71" s="8"/>
      <c r="AI71" s="8"/>
      <c r="AJ71" s="8"/>
      <c r="AK71" s="8"/>
      <c r="AL71" s="8"/>
      <c r="AM71" s="9"/>
    </row>
    <row r="72" spans="2:39">
      <c r="G72" s="18" t="s">
        <v>47</v>
      </c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2"/>
      <c r="S72" s="19"/>
      <c r="T72" s="11"/>
      <c r="U72" s="12"/>
      <c r="W72" s="19"/>
      <c r="X72" s="11"/>
      <c r="Y72" s="11"/>
      <c r="Z72" s="11"/>
      <c r="AA72" s="11"/>
      <c r="AB72" s="11"/>
      <c r="AC72" s="11"/>
      <c r="AD72" s="11"/>
      <c r="AE72" s="11"/>
      <c r="AF72" s="12"/>
      <c r="AG72" s="19"/>
      <c r="AH72" s="11"/>
      <c r="AI72" s="11"/>
      <c r="AJ72" s="11"/>
      <c r="AK72" s="11"/>
      <c r="AL72" s="11"/>
      <c r="AM72" s="12"/>
    </row>
    <row r="73" spans="2:39">
      <c r="G73" s="18" t="s">
        <v>48</v>
      </c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2"/>
      <c r="S73" s="19"/>
      <c r="T73" s="11"/>
      <c r="U73" s="12"/>
      <c r="W73" s="19">
        <v>1</v>
      </c>
      <c r="X73" s="11"/>
      <c r="Y73" s="11"/>
      <c r="Z73" s="11"/>
      <c r="AA73" s="11"/>
      <c r="AB73" s="11"/>
      <c r="AC73" s="11"/>
      <c r="AD73" s="11"/>
      <c r="AE73" s="11"/>
      <c r="AF73" s="12"/>
      <c r="AG73" s="19">
        <v>1</v>
      </c>
      <c r="AH73" s="11"/>
      <c r="AI73" s="11"/>
      <c r="AJ73" s="11"/>
      <c r="AK73" s="11"/>
      <c r="AL73" s="11"/>
      <c r="AM73" s="12"/>
    </row>
    <row r="74" spans="2:39">
      <c r="G74" s="18" t="s">
        <v>49</v>
      </c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2"/>
      <c r="S74" s="19"/>
      <c r="T74" s="11"/>
      <c r="U74" s="12"/>
      <c r="W74" s="19"/>
      <c r="X74" s="11"/>
      <c r="Y74" s="11"/>
      <c r="Z74" s="11"/>
      <c r="AA74" s="11"/>
      <c r="AB74" s="11"/>
      <c r="AC74" s="11"/>
      <c r="AD74" s="11"/>
      <c r="AE74" s="11"/>
      <c r="AF74" s="12"/>
      <c r="AG74" s="19"/>
      <c r="AH74" s="11"/>
      <c r="AI74" s="11"/>
      <c r="AJ74" s="11"/>
      <c r="AK74" s="11"/>
      <c r="AL74" s="11"/>
      <c r="AM74" s="12"/>
    </row>
    <row r="75" spans="2:39">
      <c r="G75" s="18" t="s">
        <v>50</v>
      </c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2"/>
      <c r="S75" s="19"/>
      <c r="T75" s="11"/>
      <c r="U75" s="12"/>
      <c r="W75" s="19"/>
      <c r="X75" s="11"/>
      <c r="Y75" s="11"/>
      <c r="Z75" s="11"/>
      <c r="AA75" s="11"/>
      <c r="AB75" s="11"/>
      <c r="AC75" s="11"/>
      <c r="AD75" s="11"/>
      <c r="AE75" s="11"/>
      <c r="AF75" s="12"/>
      <c r="AG75" s="19"/>
      <c r="AH75" s="11"/>
      <c r="AI75" s="11"/>
      <c r="AJ75" s="11"/>
      <c r="AK75" s="11"/>
      <c r="AL75" s="11"/>
      <c r="AM75" s="12"/>
    </row>
    <row r="76" spans="2:39">
      <c r="G76" s="18" t="s">
        <v>51</v>
      </c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2"/>
      <c r="S76" s="19"/>
      <c r="T76" s="11"/>
      <c r="U76" s="12"/>
      <c r="W76" s="19"/>
      <c r="X76" s="11"/>
      <c r="Y76" s="11"/>
      <c r="Z76" s="11"/>
      <c r="AA76" s="11"/>
      <c r="AB76" s="11"/>
      <c r="AC76" s="11"/>
      <c r="AD76" s="11"/>
      <c r="AE76" s="11"/>
      <c r="AF76" s="12"/>
      <c r="AG76" s="19"/>
      <c r="AH76" s="11"/>
      <c r="AI76" s="11"/>
      <c r="AJ76" s="11"/>
      <c r="AK76" s="11"/>
      <c r="AL76" s="11"/>
      <c r="AM76" s="12"/>
    </row>
    <row r="77" spans="2:39">
      <c r="G77" s="18" t="s">
        <v>52</v>
      </c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2"/>
      <c r="S77" s="19"/>
      <c r="T77" s="11"/>
      <c r="U77" s="12"/>
      <c r="W77" s="19"/>
      <c r="X77" s="11"/>
      <c r="Y77" s="11"/>
      <c r="Z77" s="11"/>
      <c r="AA77" s="11"/>
      <c r="AB77" s="11"/>
      <c r="AC77" s="11"/>
      <c r="AD77" s="11"/>
      <c r="AE77" s="11"/>
      <c r="AF77" s="12"/>
      <c r="AG77" s="19"/>
      <c r="AH77" s="11"/>
      <c r="AI77" s="11"/>
      <c r="AJ77" s="11"/>
      <c r="AK77" s="11"/>
      <c r="AL77" s="11"/>
      <c r="AM77" s="12"/>
    </row>
    <row r="79" spans="2:39">
      <c r="B79" s="17" t="s">
        <v>53</v>
      </c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</row>
    <row r="81" spans="2:43">
      <c r="C81" s="4" t="s">
        <v>38</v>
      </c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6"/>
      <c r="S81" s="10" t="s">
        <v>5</v>
      </c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2"/>
      <c r="AJ81" s="13" t="s">
        <v>6</v>
      </c>
      <c r="AK81" s="5"/>
      <c r="AL81" s="5"/>
      <c r="AM81" s="5"/>
      <c r="AN81" s="5"/>
      <c r="AO81" s="5"/>
      <c r="AP81" s="5"/>
      <c r="AQ81" s="6"/>
    </row>
    <row r="82" spans="2:43">
      <c r="C82" s="7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9"/>
      <c r="S82" s="10" t="s">
        <v>7</v>
      </c>
      <c r="T82" s="11"/>
      <c r="U82" s="11"/>
      <c r="V82" s="11"/>
      <c r="W82" s="12"/>
      <c r="X82" s="10" t="s">
        <v>8</v>
      </c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2"/>
      <c r="AJ82" s="7"/>
      <c r="AK82" s="8"/>
      <c r="AL82" s="8"/>
      <c r="AM82" s="8"/>
      <c r="AN82" s="8"/>
      <c r="AO82" s="8"/>
      <c r="AP82" s="8"/>
      <c r="AQ82" s="9"/>
    </row>
    <row r="83" spans="2:43">
      <c r="C83" s="18" t="s">
        <v>54</v>
      </c>
      <c r="D83" s="5"/>
      <c r="E83" s="5"/>
      <c r="F83" s="5"/>
      <c r="G83" s="5"/>
      <c r="H83" s="5"/>
      <c r="I83" s="5"/>
      <c r="J83" s="5"/>
      <c r="K83" s="5"/>
      <c r="L83" s="5"/>
      <c r="M83" s="6"/>
      <c r="O83" s="18" t="s">
        <v>55</v>
      </c>
      <c r="P83" s="11"/>
      <c r="Q83" s="11"/>
      <c r="R83" s="12"/>
      <c r="S83" s="19">
        <v>54</v>
      </c>
      <c r="T83" s="11"/>
      <c r="U83" s="11"/>
      <c r="V83" s="11"/>
      <c r="W83" s="12"/>
      <c r="X83" s="19">
        <v>7</v>
      </c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2"/>
      <c r="AJ83" s="19">
        <v>61</v>
      </c>
      <c r="AK83" s="11"/>
      <c r="AL83" s="11"/>
      <c r="AM83" s="11"/>
      <c r="AN83" s="11"/>
      <c r="AO83" s="11"/>
      <c r="AP83" s="11"/>
      <c r="AQ83" s="12"/>
    </row>
    <row r="84" spans="2:43">
      <c r="C84" s="20"/>
      <c r="D84" s="8"/>
      <c r="E84" s="8"/>
      <c r="F84" s="8"/>
      <c r="G84" s="8"/>
      <c r="H84" s="8"/>
      <c r="I84" s="8"/>
      <c r="J84" s="8"/>
      <c r="K84" s="8"/>
      <c r="L84" s="8"/>
      <c r="M84" s="9"/>
      <c r="O84" s="18" t="s">
        <v>56</v>
      </c>
      <c r="P84" s="11"/>
      <c r="Q84" s="11"/>
      <c r="R84" s="12"/>
      <c r="S84" s="19">
        <v>10</v>
      </c>
      <c r="T84" s="11"/>
      <c r="U84" s="11"/>
      <c r="V84" s="11"/>
      <c r="W84" s="12"/>
      <c r="X84" s="19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2"/>
      <c r="AJ84" s="19">
        <v>10</v>
      </c>
      <c r="AK84" s="11"/>
      <c r="AL84" s="11"/>
      <c r="AM84" s="11"/>
      <c r="AN84" s="11"/>
      <c r="AO84" s="11"/>
      <c r="AP84" s="11"/>
      <c r="AQ84" s="12"/>
    </row>
    <row r="85" spans="2:43">
      <c r="C85" s="18" t="s">
        <v>57</v>
      </c>
      <c r="D85" s="5"/>
      <c r="E85" s="5"/>
      <c r="F85" s="5"/>
      <c r="G85" s="5"/>
      <c r="H85" s="5"/>
      <c r="I85" s="5"/>
      <c r="J85" s="5"/>
      <c r="K85" s="5"/>
      <c r="L85" s="5"/>
      <c r="M85" s="6"/>
      <c r="O85" s="18" t="s">
        <v>55</v>
      </c>
      <c r="P85" s="11"/>
      <c r="Q85" s="11"/>
      <c r="R85" s="12"/>
      <c r="S85" s="19"/>
      <c r="T85" s="11"/>
      <c r="U85" s="11"/>
      <c r="V85" s="11"/>
      <c r="W85" s="12"/>
      <c r="X85" s="19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2"/>
      <c r="AJ85" s="19"/>
      <c r="AK85" s="11"/>
      <c r="AL85" s="11"/>
      <c r="AM85" s="11"/>
      <c r="AN85" s="11"/>
      <c r="AO85" s="11"/>
      <c r="AP85" s="11"/>
      <c r="AQ85" s="12"/>
    </row>
    <row r="86" spans="2:43">
      <c r="C86" s="20"/>
      <c r="D86" s="8"/>
      <c r="E86" s="8"/>
      <c r="F86" s="8"/>
      <c r="G86" s="8"/>
      <c r="H86" s="8"/>
      <c r="I86" s="8"/>
      <c r="J86" s="8"/>
      <c r="K86" s="8"/>
      <c r="L86" s="8"/>
      <c r="M86" s="9"/>
      <c r="O86" s="18" t="s">
        <v>56</v>
      </c>
      <c r="P86" s="11"/>
      <c r="Q86" s="11"/>
      <c r="R86" s="12"/>
      <c r="S86" s="19"/>
      <c r="T86" s="11"/>
      <c r="U86" s="11"/>
      <c r="V86" s="11"/>
      <c r="W86" s="12"/>
      <c r="X86" s="19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2"/>
      <c r="AJ86" s="19"/>
      <c r="AK86" s="11"/>
      <c r="AL86" s="11"/>
      <c r="AM86" s="11"/>
      <c r="AN86" s="11"/>
      <c r="AO86" s="11"/>
      <c r="AP86" s="11"/>
      <c r="AQ86" s="12"/>
    </row>
    <row r="87" spans="2:43">
      <c r="C87" s="18" t="s">
        <v>58</v>
      </c>
      <c r="D87" s="5"/>
      <c r="E87" s="5"/>
      <c r="F87" s="5"/>
      <c r="G87" s="5"/>
      <c r="H87" s="5"/>
      <c r="I87" s="5"/>
      <c r="J87" s="5"/>
      <c r="K87" s="5"/>
      <c r="L87" s="5"/>
      <c r="M87" s="6"/>
      <c r="O87" s="18" t="s">
        <v>55</v>
      </c>
      <c r="P87" s="11"/>
      <c r="Q87" s="11"/>
      <c r="R87" s="12"/>
      <c r="S87" s="19"/>
      <c r="T87" s="11"/>
      <c r="U87" s="11"/>
      <c r="V87" s="11"/>
      <c r="W87" s="12"/>
      <c r="X87" s="19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2"/>
      <c r="AJ87" s="19"/>
      <c r="AK87" s="11"/>
      <c r="AL87" s="11"/>
      <c r="AM87" s="11"/>
      <c r="AN87" s="11"/>
      <c r="AO87" s="11"/>
      <c r="AP87" s="11"/>
      <c r="AQ87" s="12"/>
    </row>
    <row r="88" spans="2:43">
      <c r="C88" s="20"/>
      <c r="D88" s="8"/>
      <c r="E88" s="8"/>
      <c r="F88" s="8"/>
      <c r="G88" s="8"/>
      <c r="H88" s="8"/>
      <c r="I88" s="8"/>
      <c r="J88" s="8"/>
      <c r="K88" s="8"/>
      <c r="L88" s="8"/>
      <c r="M88" s="9"/>
      <c r="O88" s="18" t="s">
        <v>56</v>
      </c>
      <c r="P88" s="11"/>
      <c r="Q88" s="11"/>
      <c r="R88" s="12"/>
      <c r="S88" s="19"/>
      <c r="T88" s="11"/>
      <c r="U88" s="11"/>
      <c r="V88" s="11"/>
      <c r="W88" s="12"/>
      <c r="X88" s="19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2"/>
      <c r="AJ88" s="19"/>
      <c r="AK88" s="11"/>
      <c r="AL88" s="11"/>
      <c r="AM88" s="11"/>
      <c r="AN88" s="11"/>
      <c r="AO88" s="11"/>
      <c r="AP88" s="11"/>
      <c r="AQ88" s="12"/>
    </row>
    <row r="90" spans="2:43">
      <c r="B90" s="4" t="s">
        <v>59</v>
      </c>
      <c r="C90" s="5"/>
      <c r="D90" s="5"/>
      <c r="E90" s="5"/>
      <c r="F90" s="5"/>
      <c r="G90" s="5"/>
      <c r="H90" s="5"/>
      <c r="I90" s="5"/>
      <c r="J90" s="5"/>
      <c r="K90" s="5"/>
      <c r="L90" s="6"/>
      <c r="M90" s="10" t="s">
        <v>60</v>
      </c>
      <c r="N90" s="11"/>
      <c r="O90" s="12"/>
      <c r="P90" s="10" t="s">
        <v>61</v>
      </c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2"/>
    </row>
    <row r="91" spans="2:43">
      <c r="B91" s="7"/>
      <c r="C91" s="8"/>
      <c r="D91" s="8"/>
      <c r="E91" s="8"/>
      <c r="F91" s="8"/>
      <c r="G91" s="8"/>
      <c r="H91" s="8"/>
      <c r="I91" s="8"/>
      <c r="J91" s="8"/>
      <c r="K91" s="8"/>
      <c r="L91" s="9"/>
      <c r="M91" s="10" t="s">
        <v>62</v>
      </c>
      <c r="N91" s="11"/>
      <c r="O91" s="12"/>
      <c r="P91" s="10" t="s">
        <v>63</v>
      </c>
      <c r="Q91" s="11"/>
      <c r="R91" s="11"/>
      <c r="S91" s="11"/>
      <c r="T91" s="11"/>
      <c r="U91" s="12"/>
      <c r="V91" s="10" t="s">
        <v>64</v>
      </c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2"/>
    </row>
    <row r="92" spans="2:43">
      <c r="B92" s="18" t="s">
        <v>65</v>
      </c>
      <c r="C92" s="5"/>
      <c r="D92" s="5"/>
      <c r="E92" s="5"/>
      <c r="F92" s="5"/>
      <c r="G92" s="5"/>
      <c r="H92" s="5"/>
      <c r="I92" s="5"/>
      <c r="J92" s="5"/>
      <c r="K92" s="5"/>
      <c r="L92" s="6"/>
      <c r="M92" s="23" t="s">
        <v>66</v>
      </c>
      <c r="N92" s="11"/>
      <c r="O92" s="12"/>
      <c r="P92" s="19"/>
      <c r="Q92" s="11"/>
      <c r="R92" s="11"/>
      <c r="S92" s="11"/>
      <c r="T92" s="11"/>
      <c r="U92" s="12"/>
      <c r="V92" s="19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2"/>
    </row>
    <row r="93" spans="2:43">
      <c r="B93" s="21"/>
      <c r="C93" s="14"/>
      <c r="D93" s="14"/>
      <c r="E93" s="14"/>
      <c r="F93" s="14"/>
      <c r="G93" s="14"/>
      <c r="H93" s="14"/>
      <c r="I93" s="14"/>
      <c r="J93" s="14"/>
      <c r="K93" s="14"/>
      <c r="L93" s="22"/>
      <c r="M93" s="23" t="s">
        <v>67</v>
      </c>
      <c r="N93" s="11"/>
      <c r="O93" s="12"/>
      <c r="P93" s="19"/>
      <c r="Q93" s="11"/>
      <c r="R93" s="11"/>
      <c r="S93" s="11"/>
      <c r="T93" s="11"/>
      <c r="U93" s="12"/>
      <c r="V93" s="19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2"/>
    </row>
    <row r="94" spans="2:43">
      <c r="B94" s="21"/>
      <c r="C94" s="14"/>
      <c r="D94" s="14"/>
      <c r="E94" s="14"/>
      <c r="F94" s="14"/>
      <c r="G94" s="14"/>
      <c r="H94" s="14"/>
      <c r="I94" s="14"/>
      <c r="J94" s="14"/>
      <c r="K94" s="14"/>
      <c r="L94" s="22"/>
      <c r="M94" s="23" t="s">
        <v>66</v>
      </c>
      <c r="N94" s="11"/>
      <c r="O94" s="12"/>
      <c r="P94" s="19">
        <v>1</v>
      </c>
      <c r="Q94" s="11"/>
      <c r="R94" s="11"/>
      <c r="S94" s="11"/>
      <c r="T94" s="11"/>
      <c r="U94" s="12"/>
      <c r="V94" s="19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2"/>
    </row>
    <row r="95" spans="2:43">
      <c r="B95" s="20"/>
      <c r="C95" s="8"/>
      <c r="D95" s="8"/>
      <c r="E95" s="8"/>
      <c r="F95" s="8"/>
      <c r="G95" s="8"/>
      <c r="H95" s="8"/>
      <c r="I95" s="8"/>
      <c r="J95" s="8"/>
      <c r="K95" s="8"/>
      <c r="L95" s="9"/>
      <c r="M95" s="23" t="s">
        <v>67</v>
      </c>
      <c r="N95" s="11"/>
      <c r="O95" s="12"/>
      <c r="P95" s="19">
        <v>0</v>
      </c>
      <c r="Q95" s="11"/>
      <c r="R95" s="11"/>
      <c r="S95" s="11"/>
      <c r="T95" s="11"/>
      <c r="U95" s="12"/>
      <c r="V95" s="19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2"/>
    </row>
    <row r="96" spans="2:43">
      <c r="B96" s="18" t="s">
        <v>68</v>
      </c>
      <c r="C96" s="5"/>
      <c r="D96" s="5"/>
      <c r="E96" s="5"/>
      <c r="F96" s="5"/>
      <c r="G96" s="5"/>
      <c r="H96" s="5"/>
      <c r="I96" s="5"/>
      <c r="J96" s="5"/>
      <c r="K96" s="5"/>
      <c r="L96" s="6"/>
      <c r="M96" s="23" t="s">
        <v>66</v>
      </c>
      <c r="N96" s="11"/>
      <c r="O96" s="12"/>
      <c r="P96" s="19"/>
      <c r="Q96" s="11"/>
      <c r="R96" s="11"/>
      <c r="S96" s="11"/>
      <c r="T96" s="11"/>
      <c r="U96" s="12"/>
      <c r="V96" s="19">
        <v>2</v>
      </c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2"/>
    </row>
    <row r="97" spans="2:38">
      <c r="B97" s="21"/>
      <c r="C97" s="14"/>
      <c r="D97" s="14"/>
      <c r="E97" s="14"/>
      <c r="F97" s="14"/>
      <c r="G97" s="14"/>
      <c r="H97" s="14"/>
      <c r="I97" s="14"/>
      <c r="J97" s="14"/>
      <c r="K97" s="14"/>
      <c r="L97" s="22"/>
      <c r="M97" s="23" t="s">
        <v>67</v>
      </c>
      <c r="N97" s="11"/>
      <c r="O97" s="12"/>
      <c r="P97" s="19"/>
      <c r="Q97" s="11"/>
      <c r="R97" s="11"/>
      <c r="S97" s="11"/>
      <c r="T97" s="11"/>
      <c r="U97" s="12"/>
      <c r="V97" s="19">
        <v>2</v>
      </c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2"/>
    </row>
    <row r="98" spans="2:38">
      <c r="B98" s="21"/>
      <c r="C98" s="14"/>
      <c r="D98" s="14"/>
      <c r="E98" s="14"/>
      <c r="F98" s="14"/>
      <c r="G98" s="14"/>
      <c r="H98" s="14"/>
      <c r="I98" s="14"/>
      <c r="J98" s="14"/>
      <c r="K98" s="14"/>
      <c r="L98" s="22"/>
      <c r="M98" s="23" t="s">
        <v>66</v>
      </c>
      <c r="N98" s="11"/>
      <c r="O98" s="12"/>
      <c r="P98" s="19">
        <v>13</v>
      </c>
      <c r="Q98" s="11"/>
      <c r="R98" s="11"/>
      <c r="S98" s="11"/>
      <c r="T98" s="11"/>
      <c r="U98" s="12"/>
      <c r="V98" s="19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2"/>
    </row>
    <row r="99" spans="2:38">
      <c r="B99" s="20"/>
      <c r="C99" s="8"/>
      <c r="D99" s="8"/>
      <c r="E99" s="8"/>
      <c r="F99" s="8"/>
      <c r="G99" s="8"/>
      <c r="H99" s="8"/>
      <c r="I99" s="8"/>
      <c r="J99" s="8"/>
      <c r="K99" s="8"/>
      <c r="L99" s="9"/>
      <c r="M99" s="23" t="s">
        <v>67</v>
      </c>
      <c r="N99" s="11"/>
      <c r="O99" s="12"/>
      <c r="P99" s="19">
        <v>52</v>
      </c>
      <c r="Q99" s="11"/>
      <c r="R99" s="11"/>
      <c r="S99" s="11"/>
      <c r="T99" s="11"/>
      <c r="U99" s="12"/>
      <c r="V99" s="19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2"/>
    </row>
    <row r="100" spans="2:38">
      <c r="B100" s="18" t="s">
        <v>69</v>
      </c>
      <c r="C100" s="5"/>
      <c r="D100" s="5"/>
      <c r="E100" s="5"/>
      <c r="F100" s="5"/>
      <c r="G100" s="5"/>
      <c r="H100" s="5"/>
      <c r="I100" s="5"/>
      <c r="J100" s="5"/>
      <c r="K100" s="5"/>
      <c r="L100" s="6"/>
      <c r="M100" s="23" t="s">
        <v>66</v>
      </c>
      <c r="N100" s="11"/>
      <c r="O100" s="12"/>
      <c r="P100" s="19"/>
      <c r="Q100" s="11"/>
      <c r="R100" s="11"/>
      <c r="S100" s="11"/>
      <c r="T100" s="11"/>
      <c r="U100" s="12"/>
      <c r="V100" s="19">
        <v>16</v>
      </c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2"/>
    </row>
    <row r="101" spans="2:38">
      <c r="B101" s="21"/>
      <c r="C101" s="14"/>
      <c r="D101" s="14"/>
      <c r="E101" s="14"/>
      <c r="F101" s="14"/>
      <c r="G101" s="14"/>
      <c r="H101" s="14"/>
      <c r="I101" s="14"/>
      <c r="J101" s="14"/>
      <c r="K101" s="14"/>
      <c r="L101" s="22"/>
      <c r="M101" s="23" t="s">
        <v>67</v>
      </c>
      <c r="N101" s="11"/>
      <c r="O101" s="12"/>
      <c r="P101" s="19"/>
      <c r="Q101" s="11"/>
      <c r="R101" s="11"/>
      <c r="S101" s="11"/>
      <c r="T101" s="11"/>
      <c r="U101" s="12"/>
      <c r="V101" s="19">
        <v>16</v>
      </c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2"/>
    </row>
    <row r="102" spans="2:38">
      <c r="B102" s="21"/>
      <c r="C102" s="14"/>
      <c r="D102" s="14"/>
      <c r="E102" s="14"/>
      <c r="F102" s="14"/>
      <c r="G102" s="14"/>
      <c r="H102" s="14"/>
      <c r="I102" s="14"/>
      <c r="J102" s="14"/>
      <c r="K102" s="14"/>
      <c r="L102" s="22"/>
      <c r="M102" s="23" t="s">
        <v>66</v>
      </c>
      <c r="N102" s="11"/>
      <c r="O102" s="12"/>
      <c r="P102" s="19">
        <v>27</v>
      </c>
      <c r="Q102" s="11"/>
      <c r="R102" s="11"/>
      <c r="S102" s="11"/>
      <c r="T102" s="11"/>
      <c r="U102" s="12"/>
      <c r="V102" s="19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2"/>
    </row>
    <row r="103" spans="2:38">
      <c r="B103" s="20"/>
      <c r="C103" s="8"/>
      <c r="D103" s="8"/>
      <c r="E103" s="8"/>
      <c r="F103" s="8"/>
      <c r="G103" s="8"/>
      <c r="H103" s="8"/>
      <c r="I103" s="8"/>
      <c r="J103" s="8"/>
      <c r="K103" s="8"/>
      <c r="L103" s="9"/>
      <c r="M103" s="23" t="s">
        <v>67</v>
      </c>
      <c r="N103" s="11"/>
      <c r="O103" s="12"/>
      <c r="P103" s="19">
        <v>27</v>
      </c>
      <c r="Q103" s="11"/>
      <c r="R103" s="11"/>
      <c r="S103" s="11"/>
      <c r="T103" s="11"/>
      <c r="U103" s="12"/>
      <c r="V103" s="19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2"/>
    </row>
    <row r="104" spans="2:38">
      <c r="B104" s="18" t="s">
        <v>70</v>
      </c>
      <c r="C104" s="5"/>
      <c r="D104" s="5"/>
      <c r="E104" s="5"/>
      <c r="F104" s="5"/>
      <c r="G104" s="5"/>
      <c r="H104" s="5"/>
      <c r="I104" s="5"/>
      <c r="J104" s="5"/>
      <c r="K104" s="5"/>
      <c r="L104" s="6"/>
      <c r="M104" s="23" t="s">
        <v>66</v>
      </c>
      <c r="N104" s="11"/>
      <c r="O104" s="12"/>
      <c r="P104" s="19">
        <v>4</v>
      </c>
      <c r="Q104" s="11"/>
      <c r="R104" s="11"/>
      <c r="S104" s="11"/>
      <c r="T104" s="11"/>
      <c r="U104" s="12"/>
      <c r="V104" s="19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2"/>
    </row>
    <row r="105" spans="2:38">
      <c r="B105" s="21"/>
      <c r="C105" s="14"/>
      <c r="D105" s="14"/>
      <c r="E105" s="14"/>
      <c r="F105" s="14"/>
      <c r="G105" s="14"/>
      <c r="H105" s="14"/>
      <c r="I105" s="14"/>
      <c r="J105" s="14"/>
      <c r="K105" s="14"/>
      <c r="L105" s="22"/>
      <c r="M105" s="23" t="s">
        <v>67</v>
      </c>
      <c r="N105" s="11"/>
      <c r="O105" s="12"/>
      <c r="P105" s="19">
        <v>4</v>
      </c>
      <c r="Q105" s="11"/>
      <c r="R105" s="11"/>
      <c r="S105" s="11"/>
      <c r="T105" s="11"/>
      <c r="U105" s="12"/>
      <c r="V105" s="19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2"/>
    </row>
    <row r="106" spans="2:38">
      <c r="B106" s="21"/>
      <c r="C106" s="14"/>
      <c r="D106" s="14"/>
      <c r="E106" s="14"/>
      <c r="F106" s="14"/>
      <c r="G106" s="14"/>
      <c r="H106" s="14"/>
      <c r="I106" s="14"/>
      <c r="J106" s="14"/>
      <c r="K106" s="14"/>
      <c r="L106" s="22"/>
      <c r="M106" s="23" t="s">
        <v>66</v>
      </c>
      <c r="N106" s="11"/>
      <c r="O106" s="12"/>
      <c r="P106" s="19"/>
      <c r="Q106" s="11"/>
      <c r="R106" s="11"/>
      <c r="S106" s="11"/>
      <c r="T106" s="11"/>
      <c r="U106" s="12"/>
      <c r="V106" s="19">
        <v>5</v>
      </c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2"/>
    </row>
    <row r="107" spans="2:38">
      <c r="B107" s="20"/>
      <c r="C107" s="8"/>
      <c r="D107" s="8"/>
      <c r="E107" s="8"/>
      <c r="F107" s="8"/>
      <c r="G107" s="8"/>
      <c r="H107" s="8"/>
      <c r="I107" s="8"/>
      <c r="J107" s="8"/>
      <c r="K107" s="8"/>
      <c r="L107" s="9"/>
      <c r="M107" s="23" t="s">
        <v>67</v>
      </c>
      <c r="N107" s="11"/>
      <c r="O107" s="12"/>
      <c r="P107" s="19"/>
      <c r="Q107" s="11"/>
      <c r="R107" s="11"/>
      <c r="S107" s="11"/>
      <c r="T107" s="11"/>
      <c r="U107" s="12"/>
      <c r="V107" s="19">
        <v>5</v>
      </c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2"/>
    </row>
    <row r="108" spans="2:38">
      <c r="B108" s="18" t="s">
        <v>71</v>
      </c>
      <c r="C108" s="5"/>
      <c r="D108" s="5"/>
      <c r="E108" s="5"/>
      <c r="F108" s="5"/>
      <c r="G108" s="5"/>
      <c r="H108" s="5"/>
      <c r="I108" s="5"/>
      <c r="J108" s="5"/>
      <c r="K108" s="5"/>
      <c r="L108" s="6"/>
      <c r="M108" s="23" t="s">
        <v>66</v>
      </c>
      <c r="N108" s="11"/>
      <c r="O108" s="12"/>
      <c r="P108" s="19"/>
      <c r="Q108" s="11"/>
      <c r="R108" s="11"/>
      <c r="S108" s="11"/>
      <c r="T108" s="11"/>
      <c r="U108" s="12"/>
      <c r="V108" s="19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2"/>
    </row>
    <row r="109" spans="2:38">
      <c r="B109" s="21"/>
      <c r="C109" s="14"/>
      <c r="D109" s="14"/>
      <c r="E109" s="14"/>
      <c r="F109" s="14"/>
      <c r="G109" s="14"/>
      <c r="H109" s="14"/>
      <c r="I109" s="14"/>
      <c r="J109" s="14"/>
      <c r="K109" s="14"/>
      <c r="L109" s="22"/>
      <c r="M109" s="23" t="s">
        <v>67</v>
      </c>
      <c r="N109" s="11"/>
      <c r="O109" s="12"/>
      <c r="P109" s="19"/>
      <c r="Q109" s="11"/>
      <c r="R109" s="11"/>
      <c r="S109" s="11"/>
      <c r="T109" s="11"/>
      <c r="U109" s="12"/>
      <c r="V109" s="19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2"/>
    </row>
    <row r="110" spans="2:38">
      <c r="B110" s="21"/>
      <c r="C110" s="14"/>
      <c r="D110" s="14"/>
      <c r="E110" s="14"/>
      <c r="F110" s="14"/>
      <c r="G110" s="14"/>
      <c r="H110" s="14"/>
      <c r="I110" s="14"/>
      <c r="J110" s="14"/>
      <c r="K110" s="14"/>
      <c r="L110" s="22"/>
      <c r="M110" s="23" t="s">
        <v>66</v>
      </c>
      <c r="N110" s="11"/>
      <c r="O110" s="12"/>
      <c r="P110" s="19"/>
      <c r="Q110" s="11"/>
      <c r="R110" s="11"/>
      <c r="S110" s="11"/>
      <c r="T110" s="11"/>
      <c r="U110" s="12"/>
      <c r="V110" s="19">
        <v>1</v>
      </c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2"/>
    </row>
    <row r="111" spans="2:38">
      <c r="B111" s="20"/>
      <c r="C111" s="8"/>
      <c r="D111" s="8"/>
      <c r="E111" s="8"/>
      <c r="F111" s="8"/>
      <c r="G111" s="8"/>
      <c r="H111" s="8"/>
      <c r="I111" s="8"/>
      <c r="J111" s="8"/>
      <c r="K111" s="8"/>
      <c r="L111" s="9"/>
      <c r="M111" s="23" t="s">
        <v>67</v>
      </c>
      <c r="N111" s="11"/>
      <c r="O111" s="12"/>
      <c r="P111" s="19"/>
      <c r="Q111" s="11"/>
      <c r="R111" s="11"/>
      <c r="S111" s="11"/>
      <c r="T111" s="11"/>
      <c r="U111" s="12"/>
      <c r="V111" s="19">
        <v>1</v>
      </c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2"/>
    </row>
    <row r="112" spans="2:38">
      <c r="B112" s="18" t="s">
        <v>72</v>
      </c>
      <c r="C112" s="5"/>
      <c r="D112" s="5"/>
      <c r="E112" s="5"/>
      <c r="F112" s="5"/>
      <c r="G112" s="5"/>
      <c r="H112" s="5"/>
      <c r="I112" s="5"/>
      <c r="J112" s="5"/>
      <c r="K112" s="5"/>
      <c r="L112" s="6"/>
      <c r="M112" s="23" t="s">
        <v>66</v>
      </c>
      <c r="N112" s="11"/>
      <c r="O112" s="12"/>
      <c r="P112" s="19"/>
      <c r="Q112" s="11"/>
      <c r="R112" s="11"/>
      <c r="S112" s="11"/>
      <c r="T112" s="11"/>
      <c r="U112" s="12"/>
      <c r="V112" s="19">
        <v>5</v>
      </c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2"/>
    </row>
    <row r="113" spans="2:38">
      <c r="B113" s="21"/>
      <c r="C113" s="14"/>
      <c r="D113" s="14"/>
      <c r="E113" s="14"/>
      <c r="F113" s="14"/>
      <c r="G113" s="14"/>
      <c r="H113" s="14"/>
      <c r="I113" s="14"/>
      <c r="J113" s="14"/>
      <c r="K113" s="14"/>
      <c r="L113" s="22"/>
      <c r="M113" s="23" t="s">
        <v>67</v>
      </c>
      <c r="N113" s="11"/>
      <c r="O113" s="12"/>
      <c r="P113" s="19"/>
      <c r="Q113" s="11"/>
      <c r="R113" s="11"/>
      <c r="S113" s="11"/>
      <c r="T113" s="11"/>
      <c r="U113" s="12"/>
      <c r="V113" s="19">
        <v>50</v>
      </c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2"/>
    </row>
    <row r="114" spans="2:38">
      <c r="B114" s="21"/>
      <c r="C114" s="14"/>
      <c r="D114" s="14"/>
      <c r="E114" s="14"/>
      <c r="F114" s="14"/>
      <c r="G114" s="14"/>
      <c r="H114" s="14"/>
      <c r="I114" s="14"/>
      <c r="J114" s="14"/>
      <c r="K114" s="14"/>
      <c r="L114" s="22"/>
      <c r="M114" s="23" t="s">
        <v>66</v>
      </c>
      <c r="N114" s="11"/>
      <c r="O114" s="12"/>
      <c r="P114" s="19">
        <v>11</v>
      </c>
      <c r="Q114" s="11"/>
      <c r="R114" s="11"/>
      <c r="S114" s="11"/>
      <c r="T114" s="11"/>
      <c r="U114" s="12"/>
      <c r="V114" s="19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2"/>
    </row>
    <row r="115" spans="2:38">
      <c r="B115" s="20"/>
      <c r="C115" s="8"/>
      <c r="D115" s="8"/>
      <c r="E115" s="8"/>
      <c r="F115" s="8"/>
      <c r="G115" s="8"/>
      <c r="H115" s="8"/>
      <c r="I115" s="8"/>
      <c r="J115" s="8"/>
      <c r="K115" s="8"/>
      <c r="L115" s="9"/>
      <c r="M115" s="23" t="s">
        <v>67</v>
      </c>
      <c r="N115" s="11"/>
      <c r="O115" s="12"/>
      <c r="P115" s="19">
        <v>330</v>
      </c>
      <c r="Q115" s="11"/>
      <c r="R115" s="11"/>
      <c r="S115" s="11"/>
      <c r="T115" s="11"/>
      <c r="U115" s="12"/>
      <c r="V115" s="19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2"/>
    </row>
    <row r="116" spans="2:38">
      <c r="B116" s="18" t="s">
        <v>73</v>
      </c>
      <c r="C116" s="5"/>
      <c r="D116" s="5"/>
      <c r="E116" s="5"/>
      <c r="F116" s="5"/>
      <c r="G116" s="5"/>
      <c r="H116" s="5"/>
      <c r="I116" s="5"/>
      <c r="J116" s="5"/>
      <c r="K116" s="5"/>
      <c r="L116" s="6"/>
      <c r="M116" s="23" t="s">
        <v>66</v>
      </c>
      <c r="N116" s="11"/>
      <c r="O116" s="12"/>
      <c r="P116" s="19"/>
      <c r="Q116" s="11"/>
      <c r="R116" s="11"/>
      <c r="S116" s="11"/>
      <c r="T116" s="11"/>
      <c r="U116" s="12"/>
      <c r="V116" s="19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2"/>
    </row>
    <row r="117" spans="2:38">
      <c r="B117" s="20"/>
      <c r="C117" s="8"/>
      <c r="D117" s="8"/>
      <c r="E117" s="8"/>
      <c r="F117" s="8"/>
      <c r="G117" s="8"/>
      <c r="H117" s="8"/>
      <c r="I117" s="8"/>
      <c r="J117" s="8"/>
      <c r="K117" s="8"/>
      <c r="L117" s="9"/>
      <c r="M117" s="23" t="s">
        <v>67</v>
      </c>
      <c r="N117" s="11"/>
      <c r="O117" s="12"/>
      <c r="P117" s="19"/>
      <c r="Q117" s="11"/>
      <c r="R117" s="11"/>
      <c r="S117" s="11"/>
      <c r="T117" s="11"/>
      <c r="U117" s="12"/>
      <c r="V117" s="19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2"/>
    </row>
    <row r="118" spans="2:38">
      <c r="B118" s="18" t="s">
        <v>74</v>
      </c>
      <c r="C118" s="5"/>
      <c r="D118" s="5"/>
      <c r="E118" s="5"/>
      <c r="F118" s="5"/>
      <c r="G118" s="5"/>
      <c r="H118" s="5"/>
      <c r="I118" s="5"/>
      <c r="J118" s="5"/>
      <c r="K118" s="5"/>
      <c r="L118" s="6"/>
      <c r="M118" s="23" t="s">
        <v>66</v>
      </c>
      <c r="N118" s="11"/>
      <c r="O118" s="12"/>
      <c r="P118" s="19"/>
      <c r="Q118" s="11"/>
      <c r="R118" s="11"/>
      <c r="S118" s="11"/>
      <c r="T118" s="11"/>
      <c r="U118" s="12"/>
      <c r="V118" s="19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2"/>
    </row>
    <row r="119" spans="2:38">
      <c r="B119" s="20"/>
      <c r="C119" s="8"/>
      <c r="D119" s="8"/>
      <c r="E119" s="8"/>
      <c r="F119" s="8"/>
      <c r="G119" s="8"/>
      <c r="H119" s="8"/>
      <c r="I119" s="8"/>
      <c r="J119" s="8"/>
      <c r="K119" s="8"/>
      <c r="L119" s="9"/>
      <c r="M119" s="23" t="s">
        <v>67</v>
      </c>
      <c r="N119" s="11"/>
      <c r="O119" s="12"/>
      <c r="P119" s="19"/>
      <c r="Q119" s="11"/>
      <c r="R119" s="11"/>
      <c r="S119" s="11"/>
      <c r="T119" s="11"/>
      <c r="U119" s="12"/>
      <c r="V119" s="19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2"/>
    </row>
    <row r="120" spans="2:38">
      <c r="B120" s="18" t="s">
        <v>75</v>
      </c>
      <c r="C120" s="5"/>
      <c r="D120" s="5"/>
      <c r="E120" s="5"/>
      <c r="F120" s="5"/>
      <c r="G120" s="5"/>
      <c r="H120" s="5"/>
      <c r="I120" s="5"/>
      <c r="J120" s="5"/>
      <c r="K120" s="5"/>
      <c r="L120" s="6"/>
      <c r="M120" s="23" t="s">
        <v>66</v>
      </c>
      <c r="N120" s="11"/>
      <c r="O120" s="12"/>
      <c r="P120" s="19"/>
      <c r="Q120" s="11"/>
      <c r="R120" s="11"/>
      <c r="S120" s="11"/>
      <c r="T120" s="11"/>
      <c r="U120" s="12"/>
      <c r="V120" s="19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2"/>
    </row>
    <row r="121" spans="2:38">
      <c r="B121" s="20"/>
      <c r="C121" s="8"/>
      <c r="D121" s="8"/>
      <c r="E121" s="8"/>
      <c r="F121" s="8"/>
      <c r="G121" s="8"/>
      <c r="H121" s="8"/>
      <c r="I121" s="8"/>
      <c r="J121" s="8"/>
      <c r="K121" s="8"/>
      <c r="L121" s="9"/>
      <c r="M121" s="23" t="s">
        <v>67</v>
      </c>
      <c r="N121" s="11"/>
      <c r="O121" s="12"/>
      <c r="P121" s="19"/>
      <c r="Q121" s="11"/>
      <c r="R121" s="11"/>
      <c r="S121" s="11"/>
      <c r="T121" s="11"/>
      <c r="U121" s="12"/>
      <c r="V121" s="19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2"/>
    </row>
    <row r="122" spans="2:38">
      <c r="B122" s="18" t="s">
        <v>76</v>
      </c>
      <c r="C122" s="5"/>
      <c r="D122" s="5"/>
      <c r="E122" s="5"/>
      <c r="F122" s="5"/>
      <c r="G122" s="5"/>
      <c r="H122" s="5"/>
      <c r="I122" s="5"/>
      <c r="J122" s="5"/>
      <c r="K122" s="5"/>
      <c r="L122" s="6"/>
      <c r="M122" s="23" t="s">
        <v>66</v>
      </c>
      <c r="N122" s="11"/>
      <c r="O122" s="12"/>
      <c r="P122" s="19"/>
      <c r="Q122" s="11"/>
      <c r="R122" s="11"/>
      <c r="S122" s="11"/>
      <c r="T122" s="11"/>
      <c r="U122" s="12"/>
      <c r="V122" s="19">
        <v>1</v>
      </c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2"/>
    </row>
    <row r="123" spans="2:38">
      <c r="B123" s="20"/>
      <c r="C123" s="8"/>
      <c r="D123" s="8"/>
      <c r="E123" s="8"/>
      <c r="F123" s="8"/>
      <c r="G123" s="8"/>
      <c r="H123" s="8"/>
      <c r="I123" s="8"/>
      <c r="J123" s="8"/>
      <c r="K123" s="8"/>
      <c r="L123" s="9"/>
      <c r="M123" s="23" t="s">
        <v>67</v>
      </c>
      <c r="N123" s="11"/>
      <c r="O123" s="12"/>
      <c r="P123" s="19"/>
      <c r="Q123" s="11"/>
      <c r="R123" s="11"/>
      <c r="S123" s="11"/>
      <c r="T123" s="11"/>
      <c r="U123" s="12"/>
      <c r="V123" s="19">
        <v>0</v>
      </c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2"/>
    </row>
    <row r="124" spans="2:38">
      <c r="B124" s="18" t="s">
        <v>77</v>
      </c>
      <c r="C124" s="5"/>
      <c r="D124" s="5"/>
      <c r="E124" s="5"/>
      <c r="F124" s="5"/>
      <c r="G124" s="5"/>
      <c r="H124" s="5"/>
      <c r="I124" s="5"/>
      <c r="J124" s="5"/>
      <c r="K124" s="5"/>
      <c r="L124" s="6"/>
      <c r="M124" s="23" t="s">
        <v>66</v>
      </c>
      <c r="N124" s="11"/>
      <c r="O124" s="12"/>
      <c r="P124" s="19"/>
      <c r="Q124" s="11"/>
      <c r="R124" s="11"/>
      <c r="S124" s="11"/>
      <c r="T124" s="11"/>
      <c r="U124" s="12"/>
      <c r="V124" s="19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2"/>
    </row>
    <row r="125" spans="2:38">
      <c r="B125" s="20"/>
      <c r="C125" s="8"/>
      <c r="D125" s="8"/>
      <c r="E125" s="8"/>
      <c r="F125" s="8"/>
      <c r="G125" s="8"/>
      <c r="H125" s="8"/>
      <c r="I125" s="8"/>
      <c r="J125" s="8"/>
      <c r="K125" s="8"/>
      <c r="L125" s="9"/>
      <c r="M125" s="23" t="s">
        <v>67</v>
      </c>
      <c r="N125" s="11"/>
      <c r="O125" s="12"/>
      <c r="P125" s="19"/>
      <c r="Q125" s="11"/>
      <c r="R125" s="11"/>
      <c r="S125" s="11"/>
      <c r="T125" s="11"/>
      <c r="U125" s="12"/>
      <c r="V125" s="19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2"/>
    </row>
    <row r="126" spans="2:38">
      <c r="B126" s="18" t="s">
        <v>78</v>
      </c>
      <c r="C126" s="5"/>
      <c r="D126" s="5"/>
      <c r="E126" s="5"/>
      <c r="F126" s="5"/>
      <c r="G126" s="5"/>
      <c r="H126" s="5"/>
      <c r="I126" s="5"/>
      <c r="J126" s="5"/>
      <c r="K126" s="5"/>
      <c r="L126" s="6"/>
      <c r="M126" s="23" t="s">
        <v>66</v>
      </c>
      <c r="N126" s="11"/>
      <c r="O126" s="12"/>
      <c r="P126" s="19"/>
      <c r="Q126" s="11"/>
      <c r="R126" s="11"/>
      <c r="S126" s="11"/>
      <c r="T126" s="11"/>
      <c r="U126" s="12"/>
      <c r="V126" s="19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2"/>
    </row>
    <row r="127" spans="2:38">
      <c r="B127" s="20"/>
      <c r="C127" s="8"/>
      <c r="D127" s="8"/>
      <c r="E127" s="8"/>
      <c r="F127" s="8"/>
      <c r="G127" s="8"/>
      <c r="H127" s="8"/>
      <c r="I127" s="8"/>
      <c r="J127" s="8"/>
      <c r="K127" s="8"/>
      <c r="L127" s="9"/>
      <c r="M127" s="23" t="s">
        <v>67</v>
      </c>
      <c r="N127" s="11"/>
      <c r="O127" s="12"/>
      <c r="P127" s="19"/>
      <c r="Q127" s="11"/>
      <c r="R127" s="11"/>
      <c r="S127" s="11"/>
      <c r="T127" s="11"/>
      <c r="U127" s="12"/>
      <c r="V127" s="19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2"/>
    </row>
    <row r="128" spans="2:38">
      <c r="B128" s="18" t="s">
        <v>79</v>
      </c>
      <c r="C128" s="5"/>
      <c r="D128" s="5"/>
      <c r="E128" s="5"/>
      <c r="F128" s="5"/>
      <c r="G128" s="5"/>
      <c r="H128" s="5"/>
      <c r="I128" s="5"/>
      <c r="J128" s="5"/>
      <c r="K128" s="5"/>
      <c r="L128" s="6"/>
      <c r="M128" s="23" t="s">
        <v>66</v>
      </c>
      <c r="N128" s="11"/>
      <c r="O128" s="12"/>
      <c r="P128" s="19"/>
      <c r="Q128" s="11"/>
      <c r="R128" s="11"/>
      <c r="S128" s="11"/>
      <c r="T128" s="11"/>
      <c r="U128" s="12"/>
      <c r="V128" s="19">
        <v>1</v>
      </c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2"/>
    </row>
    <row r="129" spans="2:41">
      <c r="B129" s="20"/>
      <c r="C129" s="8"/>
      <c r="D129" s="8"/>
      <c r="E129" s="8"/>
      <c r="F129" s="8"/>
      <c r="G129" s="8"/>
      <c r="H129" s="8"/>
      <c r="I129" s="8"/>
      <c r="J129" s="8"/>
      <c r="K129" s="8"/>
      <c r="L129" s="9"/>
      <c r="M129" s="23" t="s">
        <v>67</v>
      </c>
      <c r="N129" s="11"/>
      <c r="O129" s="12"/>
      <c r="P129" s="19"/>
      <c r="Q129" s="11"/>
      <c r="R129" s="11"/>
      <c r="S129" s="11"/>
      <c r="T129" s="11"/>
      <c r="U129" s="12"/>
      <c r="V129" s="19">
        <v>0</v>
      </c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2"/>
    </row>
    <row r="131" spans="2:41">
      <c r="B131" s="32" t="s">
        <v>80</v>
      </c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33"/>
      <c r="S131" s="34" t="s">
        <v>80</v>
      </c>
      <c r="T131" s="11"/>
      <c r="U131" s="11"/>
      <c r="V131" s="11"/>
      <c r="W131" s="12"/>
      <c r="X131" s="10" t="s">
        <v>6</v>
      </c>
      <c r="Y131" s="11"/>
      <c r="Z131" s="11"/>
      <c r="AA131" s="12"/>
    </row>
    <row r="132" spans="2:41">
      <c r="B132" s="18" t="s">
        <v>81</v>
      </c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6"/>
      <c r="S132" s="23" t="s">
        <v>66</v>
      </c>
      <c r="T132" s="11"/>
      <c r="U132" s="11"/>
      <c r="V132" s="11"/>
      <c r="W132" s="12"/>
      <c r="X132" s="31"/>
      <c r="Y132" s="11"/>
      <c r="Z132" s="11"/>
      <c r="AA132" s="12"/>
    </row>
    <row r="133" spans="2:41">
      <c r="B133" s="20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9"/>
      <c r="S133" s="23" t="s">
        <v>67</v>
      </c>
      <c r="T133" s="11"/>
      <c r="U133" s="11"/>
      <c r="V133" s="11"/>
      <c r="W133" s="12"/>
      <c r="X133" s="31"/>
      <c r="Y133" s="11"/>
      <c r="Z133" s="11"/>
      <c r="AA133" s="12"/>
    </row>
    <row r="134" spans="2:41">
      <c r="B134" s="18" t="s">
        <v>82</v>
      </c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6"/>
      <c r="S134" s="23" t="s">
        <v>66</v>
      </c>
      <c r="T134" s="11"/>
      <c r="U134" s="11"/>
      <c r="V134" s="11"/>
      <c r="W134" s="12"/>
      <c r="X134" s="31"/>
      <c r="Y134" s="11"/>
      <c r="Z134" s="11"/>
      <c r="AA134" s="12"/>
    </row>
    <row r="135" spans="2:41">
      <c r="B135" s="20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9"/>
      <c r="S135" s="23" t="s">
        <v>67</v>
      </c>
      <c r="T135" s="11"/>
      <c r="U135" s="11"/>
      <c r="V135" s="11"/>
      <c r="W135" s="12"/>
      <c r="X135" s="31"/>
      <c r="Y135" s="11"/>
      <c r="Z135" s="11"/>
      <c r="AA135" s="12"/>
    </row>
    <row r="137" spans="2:41">
      <c r="B137" s="17" t="s">
        <v>83</v>
      </c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</row>
    <row r="139" spans="2:41">
      <c r="C139" s="10" t="s">
        <v>80</v>
      </c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2"/>
      <c r="U139" s="10" t="s">
        <v>7</v>
      </c>
      <c r="V139" s="11"/>
      <c r="W139" s="11"/>
      <c r="X139" s="12"/>
      <c r="Z139" s="10" t="s">
        <v>8</v>
      </c>
      <c r="AA139" s="11"/>
      <c r="AB139" s="11"/>
      <c r="AC139" s="11"/>
      <c r="AD139" s="11"/>
      <c r="AE139" s="11"/>
      <c r="AF139" s="11"/>
      <c r="AG139" s="11"/>
      <c r="AH139" s="11"/>
      <c r="AI139" s="11"/>
      <c r="AJ139" s="12"/>
      <c r="AL139" s="13" t="s">
        <v>6</v>
      </c>
      <c r="AM139" s="11"/>
      <c r="AN139" s="11"/>
      <c r="AO139" s="12"/>
    </row>
    <row r="140" spans="2:41">
      <c r="C140" s="18" t="s">
        <v>84</v>
      </c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2"/>
      <c r="U140" s="19">
        <v>5</v>
      </c>
      <c r="V140" s="11"/>
      <c r="W140" s="11"/>
      <c r="X140" s="12"/>
      <c r="Z140" s="19"/>
      <c r="AA140" s="11"/>
      <c r="AB140" s="11"/>
      <c r="AC140" s="11"/>
      <c r="AD140" s="11"/>
      <c r="AE140" s="11"/>
      <c r="AF140" s="11"/>
      <c r="AG140" s="11"/>
      <c r="AH140" s="11"/>
      <c r="AI140" s="11"/>
      <c r="AJ140" s="12"/>
      <c r="AL140" s="19">
        <v>5</v>
      </c>
      <c r="AM140" s="11"/>
      <c r="AN140" s="11"/>
      <c r="AO140" s="12"/>
    </row>
    <row r="143" spans="2:41">
      <c r="H143" s="17" t="s">
        <v>85</v>
      </c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</row>
    <row r="145" spans="3:41">
      <c r="C145" s="4" t="s">
        <v>86</v>
      </c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2"/>
      <c r="T145" s="13" t="s">
        <v>7</v>
      </c>
      <c r="U145" s="11"/>
      <c r="V145" s="11"/>
      <c r="W145" s="12"/>
      <c r="X145" s="13" t="s">
        <v>8</v>
      </c>
      <c r="Y145" s="11"/>
      <c r="Z145" s="11"/>
      <c r="AA145" s="11"/>
      <c r="AB145" s="11"/>
      <c r="AC145" s="11"/>
      <c r="AD145" s="11"/>
      <c r="AE145" s="11"/>
      <c r="AF145" s="11"/>
      <c r="AG145" s="12"/>
      <c r="AH145" s="13" t="s">
        <v>6</v>
      </c>
      <c r="AI145" s="11"/>
      <c r="AJ145" s="11"/>
      <c r="AK145" s="11"/>
      <c r="AL145" s="11"/>
      <c r="AM145" s="11"/>
      <c r="AN145" s="11"/>
      <c r="AO145" s="12"/>
    </row>
    <row r="146" spans="3:41">
      <c r="C146" s="18" t="s">
        <v>87</v>
      </c>
      <c r="D146" s="5"/>
      <c r="E146" s="5"/>
      <c r="F146" s="5"/>
      <c r="G146" s="5"/>
      <c r="H146" s="5"/>
      <c r="I146" s="6"/>
      <c r="J146" s="18" t="s">
        <v>88</v>
      </c>
      <c r="K146" s="18" t="s">
        <v>89</v>
      </c>
      <c r="L146" s="11"/>
      <c r="M146" s="11"/>
      <c r="N146" s="11"/>
      <c r="O146" s="11"/>
      <c r="P146" s="11"/>
      <c r="Q146" s="11"/>
      <c r="R146" s="11"/>
      <c r="S146" s="12"/>
      <c r="T146" s="19">
        <v>7</v>
      </c>
      <c r="U146" s="11"/>
      <c r="V146" s="11"/>
      <c r="W146" s="12"/>
      <c r="X146" s="19">
        <v>3</v>
      </c>
      <c r="Y146" s="11"/>
      <c r="Z146" s="11"/>
      <c r="AA146" s="11"/>
      <c r="AB146" s="11"/>
      <c r="AC146" s="11"/>
      <c r="AD146" s="11"/>
      <c r="AE146" s="11"/>
      <c r="AF146" s="11"/>
      <c r="AG146" s="12"/>
      <c r="AH146" s="19">
        <v>10</v>
      </c>
      <c r="AI146" s="11"/>
      <c r="AJ146" s="11"/>
      <c r="AK146" s="11"/>
      <c r="AL146" s="11"/>
      <c r="AM146" s="11"/>
      <c r="AN146" s="11"/>
      <c r="AO146" s="12"/>
    </row>
    <row r="147" spans="3:41">
      <c r="C147" s="21"/>
      <c r="D147" s="14"/>
      <c r="E147" s="14"/>
      <c r="F147" s="14"/>
      <c r="G147" s="14"/>
      <c r="H147" s="14"/>
      <c r="I147" s="22"/>
      <c r="J147" s="35"/>
      <c r="K147" s="18" t="s">
        <v>90</v>
      </c>
      <c r="L147" s="11"/>
      <c r="M147" s="11"/>
      <c r="N147" s="11"/>
      <c r="O147" s="11"/>
      <c r="P147" s="11"/>
      <c r="Q147" s="11"/>
      <c r="R147" s="11"/>
      <c r="S147" s="12"/>
      <c r="T147" s="19"/>
      <c r="U147" s="11"/>
      <c r="V147" s="11"/>
      <c r="W147" s="12"/>
      <c r="X147" s="19"/>
      <c r="Y147" s="11"/>
      <c r="Z147" s="11"/>
      <c r="AA147" s="11"/>
      <c r="AB147" s="11"/>
      <c r="AC147" s="11"/>
      <c r="AD147" s="11"/>
      <c r="AE147" s="11"/>
      <c r="AF147" s="11"/>
      <c r="AG147" s="12"/>
      <c r="AH147" s="19"/>
      <c r="AI147" s="11"/>
      <c r="AJ147" s="11"/>
      <c r="AK147" s="11"/>
      <c r="AL147" s="11"/>
      <c r="AM147" s="11"/>
      <c r="AN147" s="11"/>
      <c r="AO147" s="12"/>
    </row>
    <row r="148" spans="3:41">
      <c r="C148" s="21"/>
      <c r="D148" s="14"/>
      <c r="E148" s="14"/>
      <c r="F148" s="14"/>
      <c r="G148" s="14"/>
      <c r="H148" s="14"/>
      <c r="I148" s="22"/>
      <c r="J148" s="18" t="s">
        <v>91</v>
      </c>
      <c r="K148" s="18" t="s">
        <v>89</v>
      </c>
      <c r="L148" s="11"/>
      <c r="M148" s="11"/>
      <c r="N148" s="11"/>
      <c r="O148" s="11"/>
      <c r="P148" s="11"/>
      <c r="Q148" s="11"/>
      <c r="R148" s="11"/>
      <c r="S148" s="12"/>
      <c r="T148" s="19">
        <v>1</v>
      </c>
      <c r="U148" s="11"/>
      <c r="V148" s="11"/>
      <c r="W148" s="12"/>
      <c r="X148" s="19"/>
      <c r="Y148" s="11"/>
      <c r="Z148" s="11"/>
      <c r="AA148" s="11"/>
      <c r="AB148" s="11"/>
      <c r="AC148" s="11"/>
      <c r="AD148" s="11"/>
      <c r="AE148" s="11"/>
      <c r="AF148" s="11"/>
      <c r="AG148" s="12"/>
      <c r="AH148" s="19">
        <v>1</v>
      </c>
      <c r="AI148" s="11"/>
      <c r="AJ148" s="11"/>
      <c r="AK148" s="11"/>
      <c r="AL148" s="11"/>
      <c r="AM148" s="11"/>
      <c r="AN148" s="11"/>
      <c r="AO148" s="12"/>
    </row>
    <row r="149" spans="3:41">
      <c r="C149" s="20"/>
      <c r="D149" s="8"/>
      <c r="E149" s="8"/>
      <c r="F149" s="8"/>
      <c r="G149" s="8"/>
      <c r="H149" s="8"/>
      <c r="I149" s="9"/>
      <c r="J149" s="35"/>
      <c r="K149" s="18" t="s">
        <v>90</v>
      </c>
      <c r="L149" s="11"/>
      <c r="M149" s="11"/>
      <c r="N149" s="11"/>
      <c r="O149" s="11"/>
      <c r="P149" s="11"/>
      <c r="Q149" s="11"/>
      <c r="R149" s="11"/>
      <c r="S149" s="12"/>
      <c r="T149" s="19"/>
      <c r="U149" s="11"/>
      <c r="V149" s="11"/>
      <c r="W149" s="12"/>
      <c r="X149" s="19"/>
      <c r="Y149" s="11"/>
      <c r="Z149" s="11"/>
      <c r="AA149" s="11"/>
      <c r="AB149" s="11"/>
      <c r="AC149" s="11"/>
      <c r="AD149" s="11"/>
      <c r="AE149" s="11"/>
      <c r="AF149" s="11"/>
      <c r="AG149" s="12"/>
      <c r="AH149" s="19"/>
      <c r="AI149" s="11"/>
      <c r="AJ149" s="11"/>
      <c r="AK149" s="11"/>
      <c r="AL149" s="11"/>
      <c r="AM149" s="11"/>
      <c r="AN149" s="11"/>
      <c r="AO149" s="12"/>
    </row>
    <row r="150" spans="3:41">
      <c r="C150" s="18" t="s">
        <v>92</v>
      </c>
      <c r="D150" s="5"/>
      <c r="E150" s="5"/>
      <c r="F150" s="5"/>
      <c r="G150" s="5"/>
      <c r="H150" s="5"/>
      <c r="I150" s="6"/>
      <c r="J150" s="18" t="s">
        <v>88</v>
      </c>
      <c r="K150" s="18" t="s">
        <v>89</v>
      </c>
      <c r="L150" s="11"/>
      <c r="M150" s="11"/>
      <c r="N150" s="11"/>
      <c r="O150" s="11"/>
      <c r="P150" s="11"/>
      <c r="Q150" s="11"/>
      <c r="R150" s="11"/>
      <c r="S150" s="12"/>
      <c r="T150" s="19"/>
      <c r="U150" s="11"/>
      <c r="V150" s="11"/>
      <c r="W150" s="12"/>
      <c r="X150" s="19"/>
      <c r="Y150" s="11"/>
      <c r="Z150" s="11"/>
      <c r="AA150" s="11"/>
      <c r="AB150" s="11"/>
      <c r="AC150" s="11"/>
      <c r="AD150" s="11"/>
      <c r="AE150" s="11"/>
      <c r="AF150" s="11"/>
      <c r="AG150" s="12"/>
      <c r="AH150" s="19"/>
      <c r="AI150" s="11"/>
      <c r="AJ150" s="11"/>
      <c r="AK150" s="11"/>
      <c r="AL150" s="11"/>
      <c r="AM150" s="11"/>
      <c r="AN150" s="11"/>
      <c r="AO150" s="12"/>
    </row>
    <row r="151" spans="3:41">
      <c r="C151" s="21"/>
      <c r="D151" s="14"/>
      <c r="E151" s="14"/>
      <c r="F151" s="14"/>
      <c r="G151" s="14"/>
      <c r="H151" s="14"/>
      <c r="I151" s="22"/>
      <c r="J151" s="35"/>
      <c r="K151" s="18" t="s">
        <v>90</v>
      </c>
      <c r="L151" s="11"/>
      <c r="M151" s="11"/>
      <c r="N151" s="11"/>
      <c r="O151" s="11"/>
      <c r="P151" s="11"/>
      <c r="Q151" s="11"/>
      <c r="R151" s="11"/>
      <c r="S151" s="12"/>
      <c r="T151" s="19"/>
      <c r="U151" s="11"/>
      <c r="V151" s="11"/>
      <c r="W151" s="12"/>
      <c r="X151" s="19"/>
      <c r="Y151" s="11"/>
      <c r="Z151" s="11"/>
      <c r="AA151" s="11"/>
      <c r="AB151" s="11"/>
      <c r="AC151" s="11"/>
      <c r="AD151" s="11"/>
      <c r="AE151" s="11"/>
      <c r="AF151" s="11"/>
      <c r="AG151" s="12"/>
      <c r="AH151" s="19"/>
      <c r="AI151" s="11"/>
      <c r="AJ151" s="11"/>
      <c r="AK151" s="11"/>
      <c r="AL151" s="11"/>
      <c r="AM151" s="11"/>
      <c r="AN151" s="11"/>
      <c r="AO151" s="12"/>
    </row>
    <row r="152" spans="3:41">
      <c r="C152" s="21"/>
      <c r="D152" s="14"/>
      <c r="E152" s="14"/>
      <c r="F152" s="14"/>
      <c r="G152" s="14"/>
      <c r="H152" s="14"/>
      <c r="I152" s="22"/>
      <c r="J152" s="18" t="s">
        <v>91</v>
      </c>
      <c r="K152" s="18" t="s">
        <v>89</v>
      </c>
      <c r="L152" s="11"/>
      <c r="M152" s="11"/>
      <c r="N152" s="11"/>
      <c r="O152" s="11"/>
      <c r="P152" s="11"/>
      <c r="Q152" s="11"/>
      <c r="R152" s="11"/>
      <c r="S152" s="12"/>
      <c r="T152" s="19"/>
      <c r="U152" s="11"/>
      <c r="V152" s="11"/>
      <c r="W152" s="12"/>
      <c r="X152" s="19"/>
      <c r="Y152" s="11"/>
      <c r="Z152" s="11"/>
      <c r="AA152" s="11"/>
      <c r="AB152" s="11"/>
      <c r="AC152" s="11"/>
      <c r="AD152" s="11"/>
      <c r="AE152" s="11"/>
      <c r="AF152" s="11"/>
      <c r="AG152" s="12"/>
      <c r="AH152" s="19"/>
      <c r="AI152" s="11"/>
      <c r="AJ152" s="11"/>
      <c r="AK152" s="11"/>
      <c r="AL152" s="11"/>
      <c r="AM152" s="11"/>
      <c r="AN152" s="11"/>
      <c r="AO152" s="12"/>
    </row>
    <row r="153" spans="3:41">
      <c r="C153" s="20"/>
      <c r="D153" s="8"/>
      <c r="E153" s="8"/>
      <c r="F153" s="8"/>
      <c r="G153" s="8"/>
      <c r="H153" s="8"/>
      <c r="I153" s="9"/>
      <c r="J153" s="35"/>
      <c r="K153" s="18" t="s">
        <v>90</v>
      </c>
      <c r="L153" s="11"/>
      <c r="M153" s="11"/>
      <c r="N153" s="11"/>
      <c r="O153" s="11"/>
      <c r="P153" s="11"/>
      <c r="Q153" s="11"/>
      <c r="R153" s="11"/>
      <c r="S153" s="12"/>
      <c r="T153" s="19"/>
      <c r="U153" s="11"/>
      <c r="V153" s="11"/>
      <c r="W153" s="12"/>
      <c r="X153" s="19"/>
      <c r="Y153" s="11"/>
      <c r="Z153" s="11"/>
      <c r="AA153" s="11"/>
      <c r="AB153" s="11"/>
      <c r="AC153" s="11"/>
      <c r="AD153" s="11"/>
      <c r="AE153" s="11"/>
      <c r="AF153" s="11"/>
      <c r="AG153" s="12"/>
      <c r="AH153" s="19"/>
      <c r="AI153" s="11"/>
      <c r="AJ153" s="11"/>
      <c r="AK153" s="11"/>
      <c r="AL153" s="11"/>
      <c r="AM153" s="11"/>
      <c r="AN153" s="11"/>
      <c r="AO153" s="12"/>
    </row>
    <row r="154" spans="3:41">
      <c r="C154" s="18" t="s">
        <v>93</v>
      </c>
      <c r="D154" s="5"/>
      <c r="E154" s="5"/>
      <c r="F154" s="5"/>
      <c r="G154" s="5"/>
      <c r="H154" s="5"/>
      <c r="I154" s="6"/>
      <c r="J154" s="18" t="s">
        <v>88</v>
      </c>
      <c r="K154" s="18" t="s">
        <v>89</v>
      </c>
      <c r="L154" s="11"/>
      <c r="M154" s="11"/>
      <c r="N154" s="11"/>
      <c r="O154" s="11"/>
      <c r="P154" s="11"/>
      <c r="Q154" s="11"/>
      <c r="R154" s="11"/>
      <c r="S154" s="12"/>
      <c r="T154" s="19">
        <v>2</v>
      </c>
      <c r="U154" s="11"/>
      <c r="V154" s="11"/>
      <c r="W154" s="12"/>
      <c r="X154" s="19"/>
      <c r="Y154" s="11"/>
      <c r="Z154" s="11"/>
      <c r="AA154" s="11"/>
      <c r="AB154" s="11"/>
      <c r="AC154" s="11"/>
      <c r="AD154" s="11"/>
      <c r="AE154" s="11"/>
      <c r="AF154" s="11"/>
      <c r="AG154" s="12"/>
      <c r="AH154" s="19">
        <v>2</v>
      </c>
      <c r="AI154" s="11"/>
      <c r="AJ154" s="11"/>
      <c r="AK154" s="11"/>
      <c r="AL154" s="11"/>
      <c r="AM154" s="11"/>
      <c r="AN154" s="11"/>
      <c r="AO154" s="12"/>
    </row>
    <row r="155" spans="3:41">
      <c r="C155" s="21"/>
      <c r="D155" s="14"/>
      <c r="E155" s="14"/>
      <c r="F155" s="14"/>
      <c r="G155" s="14"/>
      <c r="H155" s="14"/>
      <c r="I155" s="22"/>
      <c r="J155" s="35"/>
      <c r="K155" s="18" t="s">
        <v>90</v>
      </c>
      <c r="L155" s="11"/>
      <c r="M155" s="11"/>
      <c r="N155" s="11"/>
      <c r="O155" s="11"/>
      <c r="P155" s="11"/>
      <c r="Q155" s="11"/>
      <c r="R155" s="11"/>
      <c r="S155" s="12"/>
      <c r="T155" s="19"/>
      <c r="U155" s="11"/>
      <c r="V155" s="11"/>
      <c r="W155" s="12"/>
      <c r="X155" s="19"/>
      <c r="Y155" s="11"/>
      <c r="Z155" s="11"/>
      <c r="AA155" s="11"/>
      <c r="AB155" s="11"/>
      <c r="AC155" s="11"/>
      <c r="AD155" s="11"/>
      <c r="AE155" s="11"/>
      <c r="AF155" s="11"/>
      <c r="AG155" s="12"/>
      <c r="AH155" s="19"/>
      <c r="AI155" s="11"/>
      <c r="AJ155" s="11"/>
      <c r="AK155" s="11"/>
      <c r="AL155" s="11"/>
      <c r="AM155" s="11"/>
      <c r="AN155" s="11"/>
      <c r="AO155" s="12"/>
    </row>
    <row r="156" spans="3:41">
      <c r="C156" s="21"/>
      <c r="D156" s="14"/>
      <c r="E156" s="14"/>
      <c r="F156" s="14"/>
      <c r="G156" s="14"/>
      <c r="H156" s="14"/>
      <c r="I156" s="22"/>
      <c r="J156" s="18" t="s">
        <v>91</v>
      </c>
      <c r="K156" s="18" t="s">
        <v>89</v>
      </c>
      <c r="L156" s="11"/>
      <c r="M156" s="11"/>
      <c r="N156" s="11"/>
      <c r="O156" s="11"/>
      <c r="P156" s="11"/>
      <c r="Q156" s="11"/>
      <c r="R156" s="11"/>
      <c r="S156" s="12"/>
      <c r="T156" s="19"/>
      <c r="U156" s="11"/>
      <c r="V156" s="11"/>
      <c r="W156" s="12"/>
      <c r="X156" s="19"/>
      <c r="Y156" s="11"/>
      <c r="Z156" s="11"/>
      <c r="AA156" s="11"/>
      <c r="AB156" s="11"/>
      <c r="AC156" s="11"/>
      <c r="AD156" s="11"/>
      <c r="AE156" s="11"/>
      <c r="AF156" s="11"/>
      <c r="AG156" s="12"/>
      <c r="AH156" s="19"/>
      <c r="AI156" s="11"/>
      <c r="AJ156" s="11"/>
      <c r="AK156" s="11"/>
      <c r="AL156" s="11"/>
      <c r="AM156" s="11"/>
      <c r="AN156" s="11"/>
      <c r="AO156" s="12"/>
    </row>
    <row r="157" spans="3:41">
      <c r="C157" s="20"/>
      <c r="D157" s="8"/>
      <c r="E157" s="8"/>
      <c r="F157" s="8"/>
      <c r="G157" s="8"/>
      <c r="H157" s="8"/>
      <c r="I157" s="9"/>
      <c r="J157" s="35"/>
      <c r="K157" s="18" t="s">
        <v>90</v>
      </c>
      <c r="L157" s="11"/>
      <c r="M157" s="11"/>
      <c r="N157" s="11"/>
      <c r="O157" s="11"/>
      <c r="P157" s="11"/>
      <c r="Q157" s="11"/>
      <c r="R157" s="11"/>
      <c r="S157" s="12"/>
      <c r="T157" s="19"/>
      <c r="U157" s="11"/>
      <c r="V157" s="11"/>
      <c r="W157" s="12"/>
      <c r="X157" s="19"/>
      <c r="Y157" s="11"/>
      <c r="Z157" s="11"/>
      <c r="AA157" s="11"/>
      <c r="AB157" s="11"/>
      <c r="AC157" s="11"/>
      <c r="AD157" s="11"/>
      <c r="AE157" s="11"/>
      <c r="AF157" s="11"/>
      <c r="AG157" s="12"/>
      <c r="AH157" s="19"/>
      <c r="AI157" s="11"/>
      <c r="AJ157" s="11"/>
      <c r="AK157" s="11"/>
      <c r="AL157" s="11"/>
      <c r="AM157" s="11"/>
      <c r="AN157" s="11"/>
      <c r="AO157" s="12"/>
    </row>
    <row r="158" spans="3:41">
      <c r="C158" s="18" t="s">
        <v>94</v>
      </c>
      <c r="D158" s="5"/>
      <c r="E158" s="5"/>
      <c r="F158" s="5"/>
      <c r="G158" s="5"/>
      <c r="H158" s="5"/>
      <c r="I158" s="6"/>
      <c r="J158" s="18" t="s">
        <v>88</v>
      </c>
      <c r="K158" s="18" t="s">
        <v>89</v>
      </c>
      <c r="L158" s="11"/>
      <c r="M158" s="11"/>
      <c r="N158" s="11"/>
      <c r="O158" s="11"/>
      <c r="P158" s="11"/>
      <c r="Q158" s="11"/>
      <c r="R158" s="11"/>
      <c r="S158" s="12"/>
      <c r="T158" s="19"/>
      <c r="U158" s="11"/>
      <c r="V158" s="11"/>
      <c r="W158" s="12"/>
      <c r="X158" s="19"/>
      <c r="Y158" s="11"/>
      <c r="Z158" s="11"/>
      <c r="AA158" s="11"/>
      <c r="AB158" s="11"/>
      <c r="AC158" s="11"/>
      <c r="AD158" s="11"/>
      <c r="AE158" s="11"/>
      <c r="AF158" s="11"/>
      <c r="AG158" s="12"/>
      <c r="AH158" s="19"/>
      <c r="AI158" s="11"/>
      <c r="AJ158" s="11"/>
      <c r="AK158" s="11"/>
      <c r="AL158" s="11"/>
      <c r="AM158" s="11"/>
      <c r="AN158" s="11"/>
      <c r="AO158" s="12"/>
    </row>
    <row r="159" spans="3:41">
      <c r="C159" s="21"/>
      <c r="D159" s="14"/>
      <c r="E159" s="14"/>
      <c r="F159" s="14"/>
      <c r="G159" s="14"/>
      <c r="H159" s="14"/>
      <c r="I159" s="22"/>
      <c r="J159" s="35"/>
      <c r="K159" s="18" t="s">
        <v>90</v>
      </c>
      <c r="L159" s="11"/>
      <c r="M159" s="11"/>
      <c r="N159" s="11"/>
      <c r="O159" s="11"/>
      <c r="P159" s="11"/>
      <c r="Q159" s="11"/>
      <c r="R159" s="11"/>
      <c r="S159" s="12"/>
      <c r="T159" s="19"/>
      <c r="U159" s="11"/>
      <c r="V159" s="11"/>
      <c r="W159" s="12"/>
      <c r="X159" s="19"/>
      <c r="Y159" s="11"/>
      <c r="Z159" s="11"/>
      <c r="AA159" s="11"/>
      <c r="AB159" s="11"/>
      <c r="AC159" s="11"/>
      <c r="AD159" s="11"/>
      <c r="AE159" s="11"/>
      <c r="AF159" s="11"/>
      <c r="AG159" s="12"/>
      <c r="AH159" s="19"/>
      <c r="AI159" s="11"/>
      <c r="AJ159" s="11"/>
      <c r="AK159" s="11"/>
      <c r="AL159" s="11"/>
      <c r="AM159" s="11"/>
      <c r="AN159" s="11"/>
      <c r="AO159" s="12"/>
    </row>
    <row r="160" spans="3:41">
      <c r="C160" s="21"/>
      <c r="D160" s="14"/>
      <c r="E160" s="14"/>
      <c r="F160" s="14"/>
      <c r="G160" s="14"/>
      <c r="H160" s="14"/>
      <c r="I160" s="22"/>
      <c r="J160" s="18" t="s">
        <v>91</v>
      </c>
      <c r="K160" s="18" t="s">
        <v>89</v>
      </c>
      <c r="L160" s="11"/>
      <c r="M160" s="11"/>
      <c r="N160" s="11"/>
      <c r="O160" s="11"/>
      <c r="P160" s="11"/>
      <c r="Q160" s="11"/>
      <c r="R160" s="11"/>
      <c r="S160" s="12"/>
      <c r="T160" s="19"/>
      <c r="U160" s="11"/>
      <c r="V160" s="11"/>
      <c r="W160" s="12"/>
      <c r="X160" s="19"/>
      <c r="Y160" s="11"/>
      <c r="Z160" s="11"/>
      <c r="AA160" s="11"/>
      <c r="AB160" s="11"/>
      <c r="AC160" s="11"/>
      <c r="AD160" s="11"/>
      <c r="AE160" s="11"/>
      <c r="AF160" s="11"/>
      <c r="AG160" s="12"/>
      <c r="AH160" s="19"/>
      <c r="AI160" s="11"/>
      <c r="AJ160" s="11"/>
      <c r="AK160" s="11"/>
      <c r="AL160" s="11"/>
      <c r="AM160" s="11"/>
      <c r="AN160" s="11"/>
      <c r="AO160" s="12"/>
    </row>
    <row r="161" spans="3:41">
      <c r="C161" s="20"/>
      <c r="D161" s="8"/>
      <c r="E161" s="8"/>
      <c r="F161" s="8"/>
      <c r="G161" s="8"/>
      <c r="H161" s="8"/>
      <c r="I161" s="9"/>
      <c r="J161" s="35"/>
      <c r="K161" s="18" t="s">
        <v>90</v>
      </c>
      <c r="L161" s="11"/>
      <c r="M161" s="11"/>
      <c r="N161" s="11"/>
      <c r="O161" s="11"/>
      <c r="P161" s="11"/>
      <c r="Q161" s="11"/>
      <c r="R161" s="11"/>
      <c r="S161" s="12"/>
      <c r="T161" s="19"/>
      <c r="U161" s="11"/>
      <c r="V161" s="11"/>
      <c r="W161" s="12"/>
      <c r="X161" s="19"/>
      <c r="Y161" s="11"/>
      <c r="Z161" s="11"/>
      <c r="AA161" s="11"/>
      <c r="AB161" s="11"/>
      <c r="AC161" s="11"/>
      <c r="AD161" s="11"/>
      <c r="AE161" s="11"/>
      <c r="AF161" s="11"/>
      <c r="AG161" s="12"/>
      <c r="AH161" s="19"/>
      <c r="AI161" s="11"/>
      <c r="AJ161" s="11"/>
      <c r="AK161" s="11"/>
      <c r="AL161" s="11"/>
      <c r="AM161" s="11"/>
      <c r="AN161" s="11"/>
      <c r="AO161" s="12"/>
    </row>
    <row r="162" spans="3:41">
      <c r="C162" s="18" t="s">
        <v>95</v>
      </c>
      <c r="D162" s="5"/>
      <c r="E162" s="5"/>
      <c r="F162" s="5"/>
      <c r="G162" s="5"/>
      <c r="H162" s="5"/>
      <c r="I162" s="6"/>
      <c r="J162" s="18" t="s">
        <v>88</v>
      </c>
      <c r="K162" s="18" t="s">
        <v>89</v>
      </c>
      <c r="L162" s="11"/>
      <c r="M162" s="11"/>
      <c r="N162" s="11"/>
      <c r="O162" s="11"/>
      <c r="P162" s="11"/>
      <c r="Q162" s="11"/>
      <c r="R162" s="11"/>
      <c r="S162" s="12"/>
      <c r="T162" s="19"/>
      <c r="U162" s="11"/>
      <c r="V162" s="11"/>
      <c r="W162" s="12"/>
      <c r="X162" s="19"/>
      <c r="Y162" s="11"/>
      <c r="Z162" s="11"/>
      <c r="AA162" s="11"/>
      <c r="AB162" s="11"/>
      <c r="AC162" s="11"/>
      <c r="AD162" s="11"/>
      <c r="AE162" s="11"/>
      <c r="AF162" s="11"/>
      <c r="AG162" s="12"/>
      <c r="AH162" s="19"/>
      <c r="AI162" s="11"/>
      <c r="AJ162" s="11"/>
      <c r="AK162" s="11"/>
      <c r="AL162" s="11"/>
      <c r="AM162" s="11"/>
      <c r="AN162" s="11"/>
      <c r="AO162" s="12"/>
    </row>
    <row r="163" spans="3:41">
      <c r="C163" s="21"/>
      <c r="D163" s="14"/>
      <c r="E163" s="14"/>
      <c r="F163" s="14"/>
      <c r="G163" s="14"/>
      <c r="H163" s="14"/>
      <c r="I163" s="22"/>
      <c r="J163" s="35"/>
      <c r="K163" s="18" t="s">
        <v>90</v>
      </c>
      <c r="L163" s="11"/>
      <c r="M163" s="11"/>
      <c r="N163" s="11"/>
      <c r="O163" s="11"/>
      <c r="P163" s="11"/>
      <c r="Q163" s="11"/>
      <c r="R163" s="11"/>
      <c r="S163" s="12"/>
      <c r="T163" s="19"/>
      <c r="U163" s="11"/>
      <c r="V163" s="11"/>
      <c r="W163" s="12"/>
      <c r="X163" s="19"/>
      <c r="Y163" s="11"/>
      <c r="Z163" s="11"/>
      <c r="AA163" s="11"/>
      <c r="AB163" s="11"/>
      <c r="AC163" s="11"/>
      <c r="AD163" s="11"/>
      <c r="AE163" s="11"/>
      <c r="AF163" s="11"/>
      <c r="AG163" s="12"/>
      <c r="AH163" s="19"/>
      <c r="AI163" s="11"/>
      <c r="AJ163" s="11"/>
      <c r="AK163" s="11"/>
      <c r="AL163" s="11"/>
      <c r="AM163" s="11"/>
      <c r="AN163" s="11"/>
      <c r="AO163" s="12"/>
    </row>
    <row r="164" spans="3:41">
      <c r="C164" s="21"/>
      <c r="D164" s="14"/>
      <c r="E164" s="14"/>
      <c r="F164" s="14"/>
      <c r="G164" s="14"/>
      <c r="H164" s="14"/>
      <c r="I164" s="22"/>
      <c r="J164" s="18" t="s">
        <v>91</v>
      </c>
      <c r="K164" s="18" t="s">
        <v>89</v>
      </c>
      <c r="L164" s="11"/>
      <c r="M164" s="11"/>
      <c r="N164" s="11"/>
      <c r="O164" s="11"/>
      <c r="P164" s="11"/>
      <c r="Q164" s="11"/>
      <c r="R164" s="11"/>
      <c r="S164" s="12"/>
      <c r="T164" s="19"/>
      <c r="U164" s="11"/>
      <c r="V164" s="11"/>
      <c r="W164" s="12"/>
      <c r="X164" s="19"/>
      <c r="Y164" s="11"/>
      <c r="Z164" s="11"/>
      <c r="AA164" s="11"/>
      <c r="AB164" s="11"/>
      <c r="AC164" s="11"/>
      <c r="AD164" s="11"/>
      <c r="AE164" s="11"/>
      <c r="AF164" s="11"/>
      <c r="AG164" s="12"/>
      <c r="AH164" s="19"/>
      <c r="AI164" s="11"/>
      <c r="AJ164" s="11"/>
      <c r="AK164" s="11"/>
      <c r="AL164" s="11"/>
      <c r="AM164" s="11"/>
      <c r="AN164" s="11"/>
      <c r="AO164" s="12"/>
    </row>
    <row r="165" spans="3:41">
      <c r="C165" s="20"/>
      <c r="D165" s="8"/>
      <c r="E165" s="8"/>
      <c r="F165" s="8"/>
      <c r="G165" s="8"/>
      <c r="H165" s="8"/>
      <c r="I165" s="9"/>
      <c r="J165" s="35"/>
      <c r="K165" s="18" t="s">
        <v>90</v>
      </c>
      <c r="L165" s="11"/>
      <c r="M165" s="11"/>
      <c r="N165" s="11"/>
      <c r="O165" s="11"/>
      <c r="P165" s="11"/>
      <c r="Q165" s="11"/>
      <c r="R165" s="11"/>
      <c r="S165" s="12"/>
      <c r="T165" s="19"/>
      <c r="U165" s="11"/>
      <c r="V165" s="11"/>
      <c r="W165" s="12"/>
      <c r="X165" s="19"/>
      <c r="Y165" s="11"/>
      <c r="Z165" s="11"/>
      <c r="AA165" s="11"/>
      <c r="AB165" s="11"/>
      <c r="AC165" s="11"/>
      <c r="AD165" s="11"/>
      <c r="AE165" s="11"/>
      <c r="AF165" s="11"/>
      <c r="AG165" s="12"/>
      <c r="AH165" s="19"/>
      <c r="AI165" s="11"/>
      <c r="AJ165" s="11"/>
      <c r="AK165" s="11"/>
      <c r="AL165" s="11"/>
      <c r="AM165" s="11"/>
      <c r="AN165" s="11"/>
      <c r="AO165" s="12"/>
    </row>
    <row r="166" spans="3:41">
      <c r="C166" s="18" t="s">
        <v>96</v>
      </c>
      <c r="D166" s="5"/>
      <c r="E166" s="5"/>
      <c r="F166" s="5"/>
      <c r="G166" s="5"/>
      <c r="H166" s="5"/>
      <c r="I166" s="6"/>
      <c r="J166" s="18" t="s">
        <v>88</v>
      </c>
      <c r="K166" s="18" t="s">
        <v>89</v>
      </c>
      <c r="L166" s="11"/>
      <c r="M166" s="11"/>
      <c r="N166" s="11"/>
      <c r="O166" s="11"/>
      <c r="P166" s="11"/>
      <c r="Q166" s="11"/>
      <c r="R166" s="11"/>
      <c r="S166" s="12"/>
      <c r="T166" s="19"/>
      <c r="U166" s="11"/>
      <c r="V166" s="11"/>
      <c r="W166" s="12"/>
      <c r="X166" s="19"/>
      <c r="Y166" s="11"/>
      <c r="Z166" s="11"/>
      <c r="AA166" s="11"/>
      <c r="AB166" s="11"/>
      <c r="AC166" s="11"/>
      <c r="AD166" s="11"/>
      <c r="AE166" s="11"/>
      <c r="AF166" s="11"/>
      <c r="AG166" s="12"/>
      <c r="AH166" s="19"/>
      <c r="AI166" s="11"/>
      <c r="AJ166" s="11"/>
      <c r="AK166" s="11"/>
      <c r="AL166" s="11"/>
      <c r="AM166" s="11"/>
      <c r="AN166" s="11"/>
      <c r="AO166" s="12"/>
    </row>
    <row r="167" spans="3:41">
      <c r="C167" s="21"/>
      <c r="D167" s="14"/>
      <c r="E167" s="14"/>
      <c r="F167" s="14"/>
      <c r="G167" s="14"/>
      <c r="H167" s="14"/>
      <c r="I167" s="22"/>
      <c r="J167" s="35"/>
      <c r="K167" s="18" t="s">
        <v>90</v>
      </c>
      <c r="L167" s="11"/>
      <c r="M167" s="11"/>
      <c r="N167" s="11"/>
      <c r="O167" s="11"/>
      <c r="P167" s="11"/>
      <c r="Q167" s="11"/>
      <c r="R167" s="11"/>
      <c r="S167" s="12"/>
      <c r="T167" s="19"/>
      <c r="U167" s="11"/>
      <c r="V167" s="11"/>
      <c r="W167" s="12"/>
      <c r="X167" s="19"/>
      <c r="Y167" s="11"/>
      <c r="Z167" s="11"/>
      <c r="AA167" s="11"/>
      <c r="AB167" s="11"/>
      <c r="AC167" s="11"/>
      <c r="AD167" s="11"/>
      <c r="AE167" s="11"/>
      <c r="AF167" s="11"/>
      <c r="AG167" s="12"/>
      <c r="AH167" s="19"/>
      <c r="AI167" s="11"/>
      <c r="AJ167" s="11"/>
      <c r="AK167" s="11"/>
      <c r="AL167" s="11"/>
      <c r="AM167" s="11"/>
      <c r="AN167" s="11"/>
      <c r="AO167" s="12"/>
    </row>
    <row r="168" spans="3:41">
      <c r="C168" s="21"/>
      <c r="D168" s="14"/>
      <c r="E168" s="14"/>
      <c r="F168" s="14"/>
      <c r="G168" s="14"/>
      <c r="H168" s="14"/>
      <c r="I168" s="22"/>
      <c r="J168" s="18" t="s">
        <v>91</v>
      </c>
      <c r="K168" s="18" t="s">
        <v>89</v>
      </c>
      <c r="L168" s="11"/>
      <c r="M168" s="11"/>
      <c r="N168" s="11"/>
      <c r="O168" s="11"/>
      <c r="P168" s="11"/>
      <c r="Q168" s="11"/>
      <c r="R168" s="11"/>
      <c r="S168" s="12"/>
      <c r="T168" s="19"/>
      <c r="U168" s="11"/>
      <c r="V168" s="11"/>
      <c r="W168" s="12"/>
      <c r="X168" s="19"/>
      <c r="Y168" s="11"/>
      <c r="Z168" s="11"/>
      <c r="AA168" s="11"/>
      <c r="AB168" s="11"/>
      <c r="AC168" s="11"/>
      <c r="AD168" s="11"/>
      <c r="AE168" s="11"/>
      <c r="AF168" s="11"/>
      <c r="AG168" s="12"/>
      <c r="AH168" s="19"/>
      <c r="AI168" s="11"/>
      <c r="AJ168" s="11"/>
      <c r="AK168" s="11"/>
      <c r="AL168" s="11"/>
      <c r="AM168" s="11"/>
      <c r="AN168" s="11"/>
      <c r="AO168" s="12"/>
    </row>
    <row r="169" spans="3:41">
      <c r="C169" s="20"/>
      <c r="D169" s="8"/>
      <c r="E169" s="8"/>
      <c r="F169" s="8"/>
      <c r="G169" s="8"/>
      <c r="H169" s="8"/>
      <c r="I169" s="9"/>
      <c r="J169" s="35"/>
      <c r="K169" s="18" t="s">
        <v>90</v>
      </c>
      <c r="L169" s="11"/>
      <c r="M169" s="11"/>
      <c r="N169" s="11"/>
      <c r="O169" s="11"/>
      <c r="P169" s="11"/>
      <c r="Q169" s="11"/>
      <c r="R169" s="11"/>
      <c r="S169" s="12"/>
      <c r="T169" s="19"/>
      <c r="U169" s="11"/>
      <c r="V169" s="11"/>
      <c r="W169" s="12"/>
      <c r="X169" s="19"/>
      <c r="Y169" s="11"/>
      <c r="Z169" s="11"/>
      <c r="AA169" s="11"/>
      <c r="AB169" s="11"/>
      <c r="AC169" s="11"/>
      <c r="AD169" s="11"/>
      <c r="AE169" s="11"/>
      <c r="AF169" s="11"/>
      <c r="AG169" s="12"/>
      <c r="AH169" s="19"/>
      <c r="AI169" s="11"/>
      <c r="AJ169" s="11"/>
      <c r="AK169" s="11"/>
      <c r="AL169" s="11"/>
      <c r="AM169" s="11"/>
      <c r="AN169" s="11"/>
      <c r="AO169" s="12"/>
    </row>
    <row r="170" spans="3:41">
      <c r="C170" s="18" t="s">
        <v>97</v>
      </c>
      <c r="D170" s="5"/>
      <c r="E170" s="5"/>
      <c r="F170" s="5"/>
      <c r="G170" s="5"/>
      <c r="H170" s="5"/>
      <c r="I170" s="6"/>
      <c r="J170" s="18" t="s">
        <v>88</v>
      </c>
      <c r="K170" s="18" t="s">
        <v>89</v>
      </c>
      <c r="L170" s="11"/>
      <c r="M170" s="11"/>
      <c r="N170" s="11"/>
      <c r="O170" s="11"/>
      <c r="P170" s="11"/>
      <c r="Q170" s="11"/>
      <c r="R170" s="11"/>
      <c r="S170" s="12"/>
      <c r="T170" s="19"/>
      <c r="U170" s="11"/>
      <c r="V170" s="11"/>
      <c r="W170" s="12"/>
      <c r="X170" s="19"/>
      <c r="Y170" s="11"/>
      <c r="Z170" s="11"/>
      <c r="AA170" s="11"/>
      <c r="AB170" s="11"/>
      <c r="AC170" s="11"/>
      <c r="AD170" s="11"/>
      <c r="AE170" s="11"/>
      <c r="AF170" s="11"/>
      <c r="AG170" s="12"/>
      <c r="AH170" s="19"/>
      <c r="AI170" s="11"/>
      <c r="AJ170" s="11"/>
      <c r="AK170" s="11"/>
      <c r="AL170" s="11"/>
      <c r="AM170" s="11"/>
      <c r="AN170" s="11"/>
      <c r="AO170" s="12"/>
    </row>
    <row r="171" spans="3:41">
      <c r="C171" s="21"/>
      <c r="D171" s="14"/>
      <c r="E171" s="14"/>
      <c r="F171" s="14"/>
      <c r="G171" s="14"/>
      <c r="H171" s="14"/>
      <c r="I171" s="22"/>
      <c r="J171" s="35"/>
      <c r="K171" s="18" t="s">
        <v>90</v>
      </c>
      <c r="L171" s="11"/>
      <c r="M171" s="11"/>
      <c r="N171" s="11"/>
      <c r="O171" s="11"/>
      <c r="P171" s="11"/>
      <c r="Q171" s="11"/>
      <c r="R171" s="11"/>
      <c r="S171" s="12"/>
      <c r="T171" s="19"/>
      <c r="U171" s="11"/>
      <c r="V171" s="11"/>
      <c r="W171" s="12"/>
      <c r="X171" s="19"/>
      <c r="Y171" s="11"/>
      <c r="Z171" s="11"/>
      <c r="AA171" s="11"/>
      <c r="AB171" s="11"/>
      <c r="AC171" s="11"/>
      <c r="AD171" s="11"/>
      <c r="AE171" s="11"/>
      <c r="AF171" s="11"/>
      <c r="AG171" s="12"/>
      <c r="AH171" s="19"/>
      <c r="AI171" s="11"/>
      <c r="AJ171" s="11"/>
      <c r="AK171" s="11"/>
      <c r="AL171" s="11"/>
      <c r="AM171" s="11"/>
      <c r="AN171" s="11"/>
      <c r="AO171" s="12"/>
    </row>
    <row r="172" spans="3:41">
      <c r="C172" s="21"/>
      <c r="D172" s="14"/>
      <c r="E172" s="14"/>
      <c r="F172" s="14"/>
      <c r="G172" s="14"/>
      <c r="H172" s="14"/>
      <c r="I172" s="22"/>
      <c r="J172" s="18" t="s">
        <v>91</v>
      </c>
      <c r="K172" s="18" t="s">
        <v>89</v>
      </c>
      <c r="L172" s="11"/>
      <c r="M172" s="11"/>
      <c r="N172" s="11"/>
      <c r="O172" s="11"/>
      <c r="P172" s="11"/>
      <c r="Q172" s="11"/>
      <c r="R172" s="11"/>
      <c r="S172" s="12"/>
      <c r="T172" s="19"/>
      <c r="U172" s="11"/>
      <c r="V172" s="11"/>
      <c r="W172" s="12"/>
      <c r="X172" s="19"/>
      <c r="Y172" s="11"/>
      <c r="Z172" s="11"/>
      <c r="AA172" s="11"/>
      <c r="AB172" s="11"/>
      <c r="AC172" s="11"/>
      <c r="AD172" s="11"/>
      <c r="AE172" s="11"/>
      <c r="AF172" s="11"/>
      <c r="AG172" s="12"/>
      <c r="AH172" s="19"/>
      <c r="AI172" s="11"/>
      <c r="AJ172" s="11"/>
      <c r="AK172" s="11"/>
      <c r="AL172" s="11"/>
      <c r="AM172" s="11"/>
      <c r="AN172" s="11"/>
      <c r="AO172" s="12"/>
    </row>
    <row r="173" spans="3:41">
      <c r="C173" s="20"/>
      <c r="D173" s="8"/>
      <c r="E173" s="8"/>
      <c r="F173" s="8"/>
      <c r="G173" s="8"/>
      <c r="H173" s="8"/>
      <c r="I173" s="9"/>
      <c r="J173" s="35"/>
      <c r="K173" s="18" t="s">
        <v>90</v>
      </c>
      <c r="L173" s="11"/>
      <c r="M173" s="11"/>
      <c r="N173" s="11"/>
      <c r="O173" s="11"/>
      <c r="P173" s="11"/>
      <c r="Q173" s="11"/>
      <c r="R173" s="11"/>
      <c r="S173" s="12"/>
      <c r="T173" s="19"/>
      <c r="U173" s="11"/>
      <c r="V173" s="11"/>
      <c r="W173" s="12"/>
      <c r="X173" s="19"/>
      <c r="Y173" s="11"/>
      <c r="Z173" s="11"/>
      <c r="AA173" s="11"/>
      <c r="AB173" s="11"/>
      <c r="AC173" s="11"/>
      <c r="AD173" s="11"/>
      <c r="AE173" s="11"/>
      <c r="AF173" s="11"/>
      <c r="AG173" s="12"/>
      <c r="AH173" s="19"/>
      <c r="AI173" s="11"/>
      <c r="AJ173" s="11"/>
      <c r="AK173" s="11"/>
      <c r="AL173" s="11"/>
      <c r="AM173" s="11"/>
      <c r="AN173" s="11"/>
      <c r="AO173" s="12"/>
    </row>
    <row r="175" spans="3:41">
      <c r="H175" s="17" t="s">
        <v>98</v>
      </c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</row>
    <row r="177" spans="2:39">
      <c r="B177" s="4" t="s">
        <v>99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2"/>
      <c r="S177" s="10" t="s">
        <v>7</v>
      </c>
      <c r="T177" s="11"/>
      <c r="U177" s="12"/>
      <c r="W177" s="10" t="s">
        <v>8</v>
      </c>
      <c r="X177" s="11"/>
      <c r="Y177" s="11"/>
      <c r="Z177" s="11"/>
      <c r="AA177" s="11"/>
      <c r="AB177" s="11"/>
      <c r="AC177" s="11"/>
      <c r="AD177" s="11"/>
      <c r="AE177" s="11"/>
      <c r="AF177" s="12"/>
      <c r="AG177" s="13" t="s">
        <v>6</v>
      </c>
      <c r="AH177" s="11"/>
      <c r="AI177" s="11"/>
      <c r="AJ177" s="11"/>
      <c r="AK177" s="11"/>
      <c r="AL177" s="11"/>
      <c r="AM177" s="12"/>
    </row>
    <row r="178" spans="2:39">
      <c r="B178" s="18" t="s">
        <v>100</v>
      </c>
      <c r="C178" s="5"/>
      <c r="D178" s="5"/>
      <c r="E178" s="5"/>
      <c r="F178" s="5"/>
      <c r="G178" s="5"/>
      <c r="H178" s="6"/>
      <c r="I178" s="18" t="s">
        <v>101</v>
      </c>
      <c r="J178" s="11"/>
      <c r="K178" s="11"/>
      <c r="L178" s="11"/>
      <c r="M178" s="11"/>
      <c r="N178" s="11"/>
      <c r="O178" s="11"/>
      <c r="P178" s="11"/>
      <c r="Q178" s="11"/>
      <c r="R178" s="12"/>
      <c r="S178" s="19">
        <v>6</v>
      </c>
      <c r="T178" s="11"/>
      <c r="U178" s="12"/>
      <c r="W178" s="19"/>
      <c r="X178" s="11"/>
      <c r="Y178" s="11"/>
      <c r="Z178" s="11"/>
      <c r="AA178" s="11"/>
      <c r="AB178" s="11"/>
      <c r="AC178" s="11"/>
      <c r="AD178" s="11"/>
      <c r="AE178" s="11"/>
      <c r="AF178" s="12"/>
      <c r="AG178" s="19">
        <v>6</v>
      </c>
      <c r="AH178" s="11"/>
      <c r="AI178" s="11"/>
      <c r="AJ178" s="11"/>
      <c r="AK178" s="11"/>
      <c r="AL178" s="11"/>
      <c r="AM178" s="12"/>
    </row>
    <row r="179" spans="2:39">
      <c r="B179" s="21"/>
      <c r="C179" s="14"/>
      <c r="D179" s="14"/>
      <c r="E179" s="14"/>
      <c r="F179" s="14"/>
      <c r="G179" s="14"/>
      <c r="H179" s="22"/>
      <c r="I179" s="18" t="s">
        <v>102</v>
      </c>
      <c r="J179" s="11"/>
      <c r="K179" s="11"/>
      <c r="L179" s="11"/>
      <c r="M179" s="11"/>
      <c r="N179" s="11"/>
      <c r="O179" s="11"/>
      <c r="P179" s="11"/>
      <c r="Q179" s="11"/>
      <c r="R179" s="12"/>
      <c r="S179" s="19"/>
      <c r="T179" s="11"/>
      <c r="U179" s="12"/>
      <c r="W179" s="19"/>
      <c r="X179" s="11"/>
      <c r="Y179" s="11"/>
      <c r="Z179" s="11"/>
      <c r="AA179" s="11"/>
      <c r="AB179" s="11"/>
      <c r="AC179" s="11"/>
      <c r="AD179" s="11"/>
      <c r="AE179" s="11"/>
      <c r="AF179" s="12"/>
      <c r="AG179" s="19"/>
      <c r="AH179" s="11"/>
      <c r="AI179" s="11"/>
      <c r="AJ179" s="11"/>
      <c r="AK179" s="11"/>
      <c r="AL179" s="11"/>
      <c r="AM179" s="12"/>
    </row>
    <row r="180" spans="2:39">
      <c r="B180" s="21"/>
      <c r="C180" s="14"/>
      <c r="D180" s="14"/>
      <c r="E180" s="14"/>
      <c r="F180" s="14"/>
      <c r="G180" s="14"/>
      <c r="H180" s="22"/>
      <c r="I180" s="18" t="s">
        <v>103</v>
      </c>
      <c r="J180" s="11"/>
      <c r="K180" s="11"/>
      <c r="L180" s="11"/>
      <c r="M180" s="11"/>
      <c r="N180" s="11"/>
      <c r="O180" s="11"/>
      <c r="P180" s="11"/>
      <c r="Q180" s="11"/>
      <c r="R180" s="12"/>
      <c r="S180" s="19"/>
      <c r="T180" s="11"/>
      <c r="U180" s="12"/>
      <c r="W180" s="19"/>
      <c r="X180" s="11"/>
      <c r="Y180" s="11"/>
      <c r="Z180" s="11"/>
      <c r="AA180" s="11"/>
      <c r="AB180" s="11"/>
      <c r="AC180" s="11"/>
      <c r="AD180" s="11"/>
      <c r="AE180" s="11"/>
      <c r="AF180" s="12"/>
      <c r="AG180" s="19"/>
      <c r="AH180" s="11"/>
      <c r="AI180" s="11"/>
      <c r="AJ180" s="11"/>
      <c r="AK180" s="11"/>
      <c r="AL180" s="11"/>
      <c r="AM180" s="12"/>
    </row>
    <row r="181" spans="2:39">
      <c r="B181" s="21"/>
      <c r="C181" s="14"/>
      <c r="D181" s="14"/>
      <c r="E181" s="14"/>
      <c r="F181" s="14"/>
      <c r="G181" s="14"/>
      <c r="H181" s="22"/>
      <c r="I181" s="18" t="s">
        <v>104</v>
      </c>
      <c r="J181" s="11"/>
      <c r="K181" s="11"/>
      <c r="L181" s="11"/>
      <c r="M181" s="11"/>
      <c r="N181" s="11"/>
      <c r="O181" s="11"/>
      <c r="P181" s="11"/>
      <c r="Q181" s="11"/>
      <c r="R181" s="12"/>
      <c r="S181" s="19"/>
      <c r="T181" s="11"/>
      <c r="U181" s="12"/>
      <c r="W181" s="19"/>
      <c r="X181" s="11"/>
      <c r="Y181" s="11"/>
      <c r="Z181" s="11"/>
      <c r="AA181" s="11"/>
      <c r="AB181" s="11"/>
      <c r="AC181" s="11"/>
      <c r="AD181" s="11"/>
      <c r="AE181" s="11"/>
      <c r="AF181" s="12"/>
      <c r="AG181" s="19"/>
      <c r="AH181" s="11"/>
      <c r="AI181" s="11"/>
      <c r="AJ181" s="11"/>
      <c r="AK181" s="11"/>
      <c r="AL181" s="11"/>
      <c r="AM181" s="12"/>
    </row>
    <row r="182" spans="2:39">
      <c r="B182" s="20"/>
      <c r="C182" s="8"/>
      <c r="D182" s="8"/>
      <c r="E182" s="8"/>
      <c r="F182" s="8"/>
      <c r="G182" s="8"/>
      <c r="H182" s="9"/>
      <c r="I182" s="18" t="s">
        <v>105</v>
      </c>
      <c r="J182" s="11"/>
      <c r="K182" s="11"/>
      <c r="L182" s="11"/>
      <c r="M182" s="11"/>
      <c r="N182" s="11"/>
      <c r="O182" s="11"/>
      <c r="P182" s="11"/>
      <c r="Q182" s="11"/>
      <c r="R182" s="12"/>
      <c r="S182" s="19">
        <v>23</v>
      </c>
      <c r="T182" s="11"/>
      <c r="U182" s="12"/>
      <c r="W182" s="19">
        <v>13</v>
      </c>
      <c r="X182" s="11"/>
      <c r="Y182" s="11"/>
      <c r="Z182" s="11"/>
      <c r="AA182" s="11"/>
      <c r="AB182" s="11"/>
      <c r="AC182" s="11"/>
      <c r="AD182" s="11"/>
      <c r="AE182" s="11"/>
      <c r="AF182" s="12"/>
      <c r="AG182" s="19">
        <v>36</v>
      </c>
      <c r="AH182" s="11"/>
      <c r="AI182" s="11"/>
      <c r="AJ182" s="11"/>
      <c r="AK182" s="11"/>
      <c r="AL182" s="11"/>
      <c r="AM182" s="12"/>
    </row>
    <row r="183" spans="2:39">
      <c r="B183" s="18" t="s">
        <v>106</v>
      </c>
      <c r="C183" s="5"/>
      <c r="D183" s="5"/>
      <c r="E183" s="5"/>
      <c r="F183" s="5"/>
      <c r="G183" s="5"/>
      <c r="H183" s="6"/>
      <c r="I183" s="18" t="s">
        <v>107</v>
      </c>
      <c r="J183" s="11"/>
      <c r="K183" s="11"/>
      <c r="L183" s="11"/>
      <c r="M183" s="11"/>
      <c r="N183" s="11"/>
      <c r="O183" s="11"/>
      <c r="P183" s="11"/>
      <c r="Q183" s="11"/>
      <c r="R183" s="12"/>
      <c r="S183" s="19">
        <v>4</v>
      </c>
      <c r="T183" s="11"/>
      <c r="U183" s="12"/>
      <c r="W183" s="19"/>
      <c r="X183" s="11"/>
      <c r="Y183" s="11"/>
      <c r="Z183" s="11"/>
      <c r="AA183" s="11"/>
      <c r="AB183" s="11"/>
      <c r="AC183" s="11"/>
      <c r="AD183" s="11"/>
      <c r="AE183" s="11"/>
      <c r="AF183" s="12"/>
      <c r="AG183" s="19">
        <v>4</v>
      </c>
      <c r="AH183" s="11"/>
      <c r="AI183" s="11"/>
      <c r="AJ183" s="11"/>
      <c r="AK183" s="11"/>
      <c r="AL183" s="11"/>
      <c r="AM183" s="12"/>
    </row>
    <row r="184" spans="2:39">
      <c r="B184" s="21"/>
      <c r="C184" s="14"/>
      <c r="D184" s="14"/>
      <c r="E184" s="14"/>
      <c r="F184" s="14"/>
      <c r="G184" s="14"/>
      <c r="H184" s="22"/>
      <c r="I184" s="18" t="s">
        <v>108</v>
      </c>
      <c r="J184" s="11"/>
      <c r="K184" s="11"/>
      <c r="L184" s="11"/>
      <c r="M184" s="11"/>
      <c r="N184" s="11"/>
      <c r="O184" s="11"/>
      <c r="P184" s="11"/>
      <c r="Q184" s="11"/>
      <c r="R184" s="12"/>
      <c r="S184" s="19"/>
      <c r="T184" s="11"/>
      <c r="U184" s="12"/>
      <c r="W184" s="19"/>
      <c r="X184" s="11"/>
      <c r="Y184" s="11"/>
      <c r="Z184" s="11"/>
      <c r="AA184" s="11"/>
      <c r="AB184" s="11"/>
      <c r="AC184" s="11"/>
      <c r="AD184" s="11"/>
      <c r="AE184" s="11"/>
      <c r="AF184" s="12"/>
      <c r="AG184" s="19"/>
      <c r="AH184" s="11"/>
      <c r="AI184" s="11"/>
      <c r="AJ184" s="11"/>
      <c r="AK184" s="11"/>
      <c r="AL184" s="11"/>
      <c r="AM184" s="12"/>
    </row>
    <row r="185" spans="2:39">
      <c r="B185" s="21"/>
      <c r="C185" s="14"/>
      <c r="D185" s="14"/>
      <c r="E185" s="14"/>
      <c r="F185" s="14"/>
      <c r="G185" s="14"/>
      <c r="H185" s="22"/>
      <c r="I185" s="18" t="s">
        <v>109</v>
      </c>
      <c r="J185" s="11"/>
      <c r="K185" s="11"/>
      <c r="L185" s="11"/>
      <c r="M185" s="11"/>
      <c r="N185" s="11"/>
      <c r="O185" s="11"/>
      <c r="P185" s="11"/>
      <c r="Q185" s="11"/>
      <c r="R185" s="12"/>
      <c r="S185" s="19"/>
      <c r="T185" s="11"/>
      <c r="U185" s="12"/>
      <c r="W185" s="19"/>
      <c r="X185" s="11"/>
      <c r="Y185" s="11"/>
      <c r="Z185" s="11"/>
      <c r="AA185" s="11"/>
      <c r="AB185" s="11"/>
      <c r="AC185" s="11"/>
      <c r="AD185" s="11"/>
      <c r="AE185" s="11"/>
      <c r="AF185" s="12"/>
      <c r="AG185" s="19"/>
      <c r="AH185" s="11"/>
      <c r="AI185" s="11"/>
      <c r="AJ185" s="11"/>
      <c r="AK185" s="11"/>
      <c r="AL185" s="11"/>
      <c r="AM185" s="12"/>
    </row>
    <row r="186" spans="2:39">
      <c r="B186" s="21"/>
      <c r="C186" s="14"/>
      <c r="D186" s="14"/>
      <c r="E186" s="14"/>
      <c r="F186" s="14"/>
      <c r="G186" s="14"/>
      <c r="H186" s="22"/>
      <c r="I186" s="18" t="s">
        <v>110</v>
      </c>
      <c r="J186" s="11"/>
      <c r="K186" s="11"/>
      <c r="L186" s="11"/>
      <c r="M186" s="11"/>
      <c r="N186" s="11"/>
      <c r="O186" s="11"/>
      <c r="P186" s="11"/>
      <c r="Q186" s="11"/>
      <c r="R186" s="12"/>
      <c r="S186" s="19"/>
      <c r="T186" s="11"/>
      <c r="U186" s="12"/>
      <c r="W186" s="19"/>
      <c r="X186" s="11"/>
      <c r="Y186" s="11"/>
      <c r="Z186" s="11"/>
      <c r="AA186" s="11"/>
      <c r="AB186" s="11"/>
      <c r="AC186" s="11"/>
      <c r="AD186" s="11"/>
      <c r="AE186" s="11"/>
      <c r="AF186" s="12"/>
      <c r="AG186" s="19"/>
      <c r="AH186" s="11"/>
      <c r="AI186" s="11"/>
      <c r="AJ186" s="11"/>
      <c r="AK186" s="11"/>
      <c r="AL186" s="11"/>
      <c r="AM186" s="12"/>
    </row>
    <row r="187" spans="2:39">
      <c r="B187" s="21"/>
      <c r="C187" s="14"/>
      <c r="D187" s="14"/>
      <c r="E187" s="14"/>
      <c r="F187" s="14"/>
      <c r="G187" s="14"/>
      <c r="H187" s="22"/>
      <c r="I187" s="18" t="s">
        <v>111</v>
      </c>
      <c r="J187" s="11"/>
      <c r="K187" s="11"/>
      <c r="L187" s="11"/>
      <c r="M187" s="11"/>
      <c r="N187" s="11"/>
      <c r="O187" s="11"/>
      <c r="P187" s="11"/>
      <c r="Q187" s="11"/>
      <c r="R187" s="12"/>
      <c r="S187" s="19">
        <v>23</v>
      </c>
      <c r="T187" s="11"/>
      <c r="U187" s="12"/>
      <c r="W187" s="19">
        <v>13</v>
      </c>
      <c r="X187" s="11"/>
      <c r="Y187" s="11"/>
      <c r="Z187" s="11"/>
      <c r="AA187" s="11"/>
      <c r="AB187" s="11"/>
      <c r="AC187" s="11"/>
      <c r="AD187" s="11"/>
      <c r="AE187" s="11"/>
      <c r="AF187" s="12"/>
      <c r="AG187" s="19">
        <v>36</v>
      </c>
      <c r="AH187" s="11"/>
      <c r="AI187" s="11"/>
      <c r="AJ187" s="11"/>
      <c r="AK187" s="11"/>
      <c r="AL187" s="11"/>
      <c r="AM187" s="12"/>
    </row>
    <row r="188" spans="2:39">
      <c r="B188" s="20"/>
      <c r="C188" s="8"/>
      <c r="D188" s="8"/>
      <c r="E188" s="8"/>
      <c r="F188" s="8"/>
      <c r="G188" s="8"/>
      <c r="H188" s="9"/>
      <c r="I188" s="18" t="s">
        <v>112</v>
      </c>
      <c r="J188" s="11"/>
      <c r="K188" s="11"/>
      <c r="L188" s="11"/>
      <c r="M188" s="11"/>
      <c r="N188" s="11"/>
      <c r="O188" s="11"/>
      <c r="P188" s="11"/>
      <c r="Q188" s="11"/>
      <c r="R188" s="12"/>
      <c r="S188" s="19"/>
      <c r="T188" s="11"/>
      <c r="U188" s="12"/>
      <c r="W188" s="19"/>
      <c r="X188" s="11"/>
      <c r="Y188" s="11"/>
      <c r="Z188" s="11"/>
      <c r="AA188" s="11"/>
      <c r="AB188" s="11"/>
      <c r="AC188" s="11"/>
      <c r="AD188" s="11"/>
      <c r="AE188" s="11"/>
      <c r="AF188" s="12"/>
      <c r="AG188" s="19"/>
      <c r="AH188" s="11"/>
      <c r="AI188" s="11"/>
      <c r="AJ188" s="11"/>
      <c r="AK188" s="11"/>
      <c r="AL188" s="11"/>
      <c r="AM188" s="12"/>
    </row>
    <row r="191" spans="2:39">
      <c r="C191" s="17" t="s">
        <v>113</v>
      </c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</row>
    <row r="193" spans="2:43">
      <c r="B193" s="4" t="s">
        <v>114</v>
      </c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2"/>
      <c r="U193" s="10" t="s">
        <v>7</v>
      </c>
      <c r="V193" s="11"/>
      <c r="W193" s="11"/>
      <c r="X193" s="12"/>
      <c r="Z193" s="10" t="s">
        <v>8</v>
      </c>
      <c r="AA193" s="11"/>
      <c r="AB193" s="11"/>
      <c r="AC193" s="11"/>
      <c r="AD193" s="11"/>
      <c r="AE193" s="11"/>
      <c r="AF193" s="11"/>
      <c r="AG193" s="11"/>
      <c r="AH193" s="11"/>
      <c r="AI193" s="11"/>
      <c r="AJ193" s="12"/>
      <c r="AL193" s="13" t="s">
        <v>6</v>
      </c>
      <c r="AM193" s="11"/>
      <c r="AN193" s="11"/>
      <c r="AO193" s="11"/>
      <c r="AP193" s="11"/>
      <c r="AQ193" s="12"/>
    </row>
    <row r="194" spans="2:43">
      <c r="B194" s="18" t="s">
        <v>115</v>
      </c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2"/>
      <c r="U194" s="19">
        <v>11</v>
      </c>
      <c r="V194" s="11"/>
      <c r="W194" s="11"/>
      <c r="X194" s="12"/>
      <c r="Z194" s="19">
        <v>16</v>
      </c>
      <c r="AA194" s="11"/>
      <c r="AB194" s="11"/>
      <c r="AC194" s="11"/>
      <c r="AD194" s="11"/>
      <c r="AE194" s="11"/>
      <c r="AF194" s="11"/>
      <c r="AG194" s="11"/>
      <c r="AH194" s="11"/>
      <c r="AI194" s="11"/>
      <c r="AJ194" s="12"/>
      <c r="AL194" s="19">
        <v>27</v>
      </c>
      <c r="AM194" s="11"/>
      <c r="AN194" s="11"/>
      <c r="AO194" s="11"/>
      <c r="AP194" s="11"/>
      <c r="AQ194" s="12"/>
    </row>
    <row r="195" spans="2:43">
      <c r="B195" s="18" t="s">
        <v>116</v>
      </c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2"/>
      <c r="U195" s="19">
        <v>7</v>
      </c>
      <c r="V195" s="11"/>
      <c r="W195" s="11"/>
      <c r="X195" s="12"/>
      <c r="Z195" s="19">
        <v>11</v>
      </c>
      <c r="AA195" s="11"/>
      <c r="AB195" s="11"/>
      <c r="AC195" s="11"/>
      <c r="AD195" s="11"/>
      <c r="AE195" s="11"/>
      <c r="AF195" s="11"/>
      <c r="AG195" s="11"/>
      <c r="AH195" s="11"/>
      <c r="AI195" s="11"/>
      <c r="AJ195" s="12"/>
      <c r="AL195" s="19">
        <v>18</v>
      </c>
      <c r="AM195" s="11"/>
      <c r="AN195" s="11"/>
      <c r="AO195" s="11"/>
      <c r="AP195" s="11"/>
      <c r="AQ195" s="12"/>
    </row>
    <row r="198" spans="2:43">
      <c r="B198" s="17" t="s">
        <v>117</v>
      </c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</row>
    <row r="200" spans="2:43">
      <c r="B200" s="4" t="s">
        <v>118</v>
      </c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2"/>
      <c r="T200" s="10" t="s">
        <v>7</v>
      </c>
      <c r="U200" s="11"/>
      <c r="V200" s="11"/>
      <c r="W200" s="11"/>
      <c r="X200" s="12"/>
      <c r="Y200" s="10" t="s">
        <v>8</v>
      </c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2"/>
      <c r="AK200" s="13" t="s">
        <v>6</v>
      </c>
      <c r="AL200" s="11"/>
      <c r="AM200" s="11"/>
      <c r="AN200" s="11"/>
      <c r="AO200" s="12"/>
    </row>
    <row r="201" spans="2:43">
      <c r="B201" s="18" t="s">
        <v>119</v>
      </c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2"/>
      <c r="T201" s="19"/>
      <c r="U201" s="11"/>
      <c r="V201" s="11"/>
      <c r="W201" s="11"/>
      <c r="X201" s="12"/>
      <c r="Y201" s="19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2"/>
      <c r="AK201" s="19"/>
      <c r="AL201" s="11"/>
      <c r="AM201" s="11"/>
      <c r="AN201" s="11"/>
      <c r="AO201" s="12"/>
    </row>
    <row r="202" spans="2:43">
      <c r="B202" s="18" t="s">
        <v>120</v>
      </c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2"/>
      <c r="T202" s="19"/>
      <c r="U202" s="11"/>
      <c r="V202" s="11"/>
      <c r="W202" s="11"/>
      <c r="X202" s="12"/>
      <c r="Y202" s="19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2"/>
      <c r="AK202" s="19"/>
      <c r="AL202" s="11"/>
      <c r="AM202" s="11"/>
      <c r="AN202" s="11"/>
      <c r="AO202" s="12"/>
    </row>
    <row r="203" spans="2:43">
      <c r="B203" s="18" t="s">
        <v>121</v>
      </c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2"/>
      <c r="T203" s="19">
        <v>6</v>
      </c>
      <c r="U203" s="11"/>
      <c r="V203" s="11"/>
      <c r="W203" s="11"/>
      <c r="X203" s="12"/>
      <c r="Y203" s="19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2"/>
      <c r="AK203" s="19">
        <v>6</v>
      </c>
      <c r="AL203" s="11"/>
      <c r="AM203" s="11"/>
      <c r="AN203" s="11"/>
      <c r="AO203" s="12"/>
    </row>
    <row r="204" spans="2:43">
      <c r="B204" s="18" t="s">
        <v>122</v>
      </c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2"/>
      <c r="T204" s="19">
        <v>4</v>
      </c>
      <c r="U204" s="11"/>
      <c r="V204" s="11"/>
      <c r="W204" s="11"/>
      <c r="X204" s="12"/>
      <c r="Y204" s="19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2"/>
      <c r="AK204" s="19">
        <v>4</v>
      </c>
      <c r="AL204" s="11"/>
      <c r="AM204" s="11"/>
      <c r="AN204" s="11"/>
      <c r="AO204" s="12"/>
    </row>
    <row r="205" spans="2:43">
      <c r="B205" s="18" t="s">
        <v>123</v>
      </c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2"/>
      <c r="T205" s="19">
        <v>1</v>
      </c>
      <c r="U205" s="11"/>
      <c r="V205" s="11"/>
      <c r="W205" s="11"/>
      <c r="X205" s="12"/>
      <c r="Y205" s="19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2"/>
      <c r="AK205" s="19">
        <v>1</v>
      </c>
      <c r="AL205" s="11"/>
      <c r="AM205" s="11"/>
      <c r="AN205" s="11"/>
      <c r="AO205" s="12"/>
    </row>
    <row r="206" spans="2:43">
      <c r="B206" s="18" t="s">
        <v>124</v>
      </c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2"/>
      <c r="T206" s="19">
        <v>1</v>
      </c>
      <c r="U206" s="11"/>
      <c r="V206" s="11"/>
      <c r="W206" s="11"/>
      <c r="X206" s="12"/>
      <c r="Y206" s="19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2"/>
      <c r="AK206" s="19">
        <v>1</v>
      </c>
      <c r="AL206" s="11"/>
      <c r="AM206" s="11"/>
      <c r="AN206" s="11"/>
      <c r="AO206" s="12"/>
    </row>
    <row r="207" spans="2:43">
      <c r="B207" s="18" t="s">
        <v>125</v>
      </c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2"/>
      <c r="T207" s="19">
        <v>1</v>
      </c>
      <c r="U207" s="11"/>
      <c r="V207" s="11"/>
      <c r="W207" s="11"/>
      <c r="X207" s="12"/>
      <c r="Y207" s="19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2"/>
      <c r="AK207" s="19">
        <v>1</v>
      </c>
      <c r="AL207" s="11"/>
      <c r="AM207" s="11"/>
      <c r="AN207" s="11"/>
      <c r="AO207" s="12"/>
    </row>
    <row r="208" spans="2:43">
      <c r="B208" s="18" t="s">
        <v>126</v>
      </c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2"/>
      <c r="T208" s="19"/>
      <c r="U208" s="11"/>
      <c r="V208" s="11"/>
      <c r="W208" s="11"/>
      <c r="X208" s="12"/>
      <c r="Y208" s="19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2"/>
      <c r="AK208" s="19"/>
      <c r="AL208" s="11"/>
      <c r="AM208" s="11"/>
      <c r="AN208" s="11"/>
      <c r="AO208" s="12"/>
    </row>
    <row r="209" spans="2:45">
      <c r="B209" s="18" t="s">
        <v>127</v>
      </c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2"/>
      <c r="T209" s="19"/>
      <c r="U209" s="11"/>
      <c r="V209" s="11"/>
      <c r="W209" s="11"/>
      <c r="X209" s="12"/>
      <c r="Y209" s="19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2"/>
      <c r="AK209" s="19"/>
      <c r="AL209" s="11"/>
      <c r="AM209" s="11"/>
      <c r="AN209" s="11"/>
      <c r="AO209" s="12"/>
    </row>
    <row r="210" spans="2:45">
      <c r="B210" s="18" t="s">
        <v>128</v>
      </c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2"/>
      <c r="T210" s="19"/>
      <c r="U210" s="11"/>
      <c r="V210" s="11"/>
      <c r="W210" s="11"/>
      <c r="X210" s="12"/>
      <c r="Y210" s="19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2"/>
      <c r="AK210" s="19"/>
      <c r="AL210" s="11"/>
      <c r="AM210" s="11"/>
      <c r="AN210" s="11"/>
      <c r="AO210" s="12"/>
    </row>
    <row r="211" spans="2:45">
      <c r="B211" s="18" t="s">
        <v>129</v>
      </c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2"/>
      <c r="T211" s="19"/>
      <c r="U211" s="11"/>
      <c r="V211" s="11"/>
      <c r="W211" s="11"/>
      <c r="X211" s="12"/>
      <c r="Y211" s="19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2"/>
      <c r="AK211" s="19"/>
      <c r="AL211" s="11"/>
      <c r="AM211" s="11"/>
      <c r="AN211" s="11"/>
      <c r="AO211" s="12"/>
    </row>
    <row r="212" spans="2:45">
      <c r="B212" s="18" t="s">
        <v>130</v>
      </c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2"/>
      <c r="T212" s="19"/>
      <c r="U212" s="11"/>
      <c r="V212" s="11"/>
      <c r="W212" s="11"/>
      <c r="X212" s="12"/>
      <c r="Y212" s="19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2"/>
      <c r="AK212" s="19"/>
      <c r="AL212" s="11"/>
      <c r="AM212" s="11"/>
      <c r="AN212" s="11"/>
      <c r="AO212" s="12"/>
    </row>
    <row r="213" spans="2:45">
      <c r="B213" s="18" t="s">
        <v>131</v>
      </c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2"/>
      <c r="T213" s="19"/>
      <c r="U213" s="11"/>
      <c r="V213" s="11"/>
      <c r="W213" s="11"/>
      <c r="X213" s="12"/>
      <c r="Y213" s="19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2"/>
      <c r="AK213" s="19"/>
      <c r="AL213" s="11"/>
      <c r="AM213" s="11"/>
      <c r="AN213" s="11"/>
      <c r="AO213" s="12"/>
    </row>
    <row r="215" spans="2:45">
      <c r="B215" s="17" t="s">
        <v>132</v>
      </c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</row>
    <row r="217" spans="2:45">
      <c r="D217" s="4" t="s">
        <v>133</v>
      </c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2"/>
      <c r="U217" s="10" t="s">
        <v>7</v>
      </c>
      <c r="V217" s="11"/>
      <c r="W217" s="11"/>
      <c r="X217" s="12"/>
      <c r="Z217" s="10" t="s">
        <v>8</v>
      </c>
      <c r="AA217" s="11"/>
      <c r="AB217" s="11"/>
      <c r="AC217" s="11"/>
      <c r="AD217" s="11"/>
      <c r="AE217" s="11"/>
      <c r="AF217" s="11"/>
      <c r="AG217" s="11"/>
      <c r="AH217" s="11"/>
      <c r="AI217" s="11"/>
      <c r="AJ217" s="12"/>
      <c r="AL217" s="13" t="s">
        <v>6</v>
      </c>
      <c r="AM217" s="11"/>
      <c r="AN217" s="11"/>
      <c r="AO217" s="11"/>
      <c r="AP217" s="11"/>
      <c r="AQ217" s="11"/>
      <c r="AR217" s="11"/>
      <c r="AS217" s="12"/>
    </row>
    <row r="218" spans="2:45">
      <c r="D218" s="18" t="s">
        <v>134</v>
      </c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2"/>
      <c r="U218" s="19"/>
      <c r="V218" s="11"/>
      <c r="W218" s="11"/>
      <c r="X218" s="12"/>
      <c r="Z218" s="19"/>
      <c r="AA218" s="11"/>
      <c r="AB218" s="11"/>
      <c r="AC218" s="11"/>
      <c r="AD218" s="11"/>
      <c r="AE218" s="11"/>
      <c r="AF218" s="11"/>
      <c r="AG218" s="11"/>
      <c r="AH218" s="11"/>
      <c r="AI218" s="11"/>
      <c r="AJ218" s="12"/>
      <c r="AL218" s="19"/>
      <c r="AM218" s="11"/>
      <c r="AN218" s="11"/>
      <c r="AO218" s="11"/>
      <c r="AP218" s="11"/>
      <c r="AQ218" s="11"/>
      <c r="AR218" s="11"/>
      <c r="AS218" s="12"/>
    </row>
    <row r="219" spans="2:45">
      <c r="D219" s="18" t="s">
        <v>135</v>
      </c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2"/>
      <c r="U219" s="19">
        <v>3</v>
      </c>
      <c r="V219" s="11"/>
      <c r="W219" s="11"/>
      <c r="X219" s="12"/>
      <c r="Z219" s="19">
        <v>2</v>
      </c>
      <c r="AA219" s="11"/>
      <c r="AB219" s="11"/>
      <c r="AC219" s="11"/>
      <c r="AD219" s="11"/>
      <c r="AE219" s="11"/>
      <c r="AF219" s="11"/>
      <c r="AG219" s="11"/>
      <c r="AH219" s="11"/>
      <c r="AI219" s="11"/>
      <c r="AJ219" s="12"/>
      <c r="AL219" s="19">
        <v>5</v>
      </c>
      <c r="AM219" s="11"/>
      <c r="AN219" s="11"/>
      <c r="AO219" s="11"/>
      <c r="AP219" s="11"/>
      <c r="AQ219" s="11"/>
      <c r="AR219" s="11"/>
      <c r="AS219" s="12"/>
    </row>
    <row r="220" spans="2:45">
      <c r="D220" s="18" t="s">
        <v>136</v>
      </c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2"/>
      <c r="U220" s="19"/>
      <c r="V220" s="11"/>
      <c r="W220" s="11"/>
      <c r="X220" s="12"/>
      <c r="Z220" s="19"/>
      <c r="AA220" s="11"/>
      <c r="AB220" s="11"/>
      <c r="AC220" s="11"/>
      <c r="AD220" s="11"/>
      <c r="AE220" s="11"/>
      <c r="AF220" s="11"/>
      <c r="AG220" s="11"/>
      <c r="AH220" s="11"/>
      <c r="AI220" s="11"/>
      <c r="AJ220" s="12"/>
      <c r="AL220" s="19"/>
      <c r="AM220" s="11"/>
      <c r="AN220" s="11"/>
      <c r="AO220" s="11"/>
      <c r="AP220" s="11"/>
      <c r="AQ220" s="11"/>
      <c r="AR220" s="11"/>
      <c r="AS220" s="12"/>
    </row>
    <row r="221" spans="2:45">
      <c r="D221" s="18" t="s">
        <v>137</v>
      </c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2"/>
      <c r="U221" s="19"/>
      <c r="V221" s="11"/>
      <c r="W221" s="11"/>
      <c r="X221" s="12"/>
      <c r="Z221" s="19"/>
      <c r="AA221" s="11"/>
      <c r="AB221" s="11"/>
      <c r="AC221" s="11"/>
      <c r="AD221" s="11"/>
      <c r="AE221" s="11"/>
      <c r="AF221" s="11"/>
      <c r="AG221" s="11"/>
      <c r="AH221" s="11"/>
      <c r="AI221" s="11"/>
      <c r="AJ221" s="12"/>
      <c r="AL221" s="19"/>
      <c r="AM221" s="11"/>
      <c r="AN221" s="11"/>
      <c r="AO221" s="11"/>
      <c r="AP221" s="11"/>
      <c r="AQ221" s="11"/>
      <c r="AR221" s="11"/>
      <c r="AS221" s="12"/>
    </row>
    <row r="222" spans="2:45">
      <c r="D222" s="18" t="s">
        <v>138</v>
      </c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2"/>
      <c r="U222" s="19"/>
      <c r="V222" s="11"/>
      <c r="W222" s="11"/>
      <c r="X222" s="12"/>
      <c r="Z222" s="19"/>
      <c r="AA222" s="11"/>
      <c r="AB222" s="11"/>
      <c r="AC222" s="11"/>
      <c r="AD222" s="11"/>
      <c r="AE222" s="11"/>
      <c r="AF222" s="11"/>
      <c r="AG222" s="11"/>
      <c r="AH222" s="11"/>
      <c r="AI222" s="11"/>
      <c r="AJ222" s="12"/>
      <c r="AL222" s="19"/>
      <c r="AM222" s="11"/>
      <c r="AN222" s="11"/>
      <c r="AO222" s="11"/>
      <c r="AP222" s="11"/>
      <c r="AQ222" s="11"/>
      <c r="AR222" s="11"/>
      <c r="AS222" s="12"/>
    </row>
    <row r="223" spans="2:45">
      <c r="D223" s="18" t="s">
        <v>139</v>
      </c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2"/>
      <c r="U223" s="19"/>
      <c r="V223" s="11"/>
      <c r="W223" s="11"/>
      <c r="X223" s="12"/>
      <c r="Z223" s="19"/>
      <c r="AA223" s="11"/>
      <c r="AB223" s="11"/>
      <c r="AC223" s="11"/>
      <c r="AD223" s="11"/>
      <c r="AE223" s="11"/>
      <c r="AF223" s="11"/>
      <c r="AG223" s="11"/>
      <c r="AH223" s="11"/>
      <c r="AI223" s="11"/>
      <c r="AJ223" s="12"/>
      <c r="AL223" s="19"/>
      <c r="AM223" s="11"/>
      <c r="AN223" s="11"/>
      <c r="AO223" s="11"/>
      <c r="AP223" s="11"/>
      <c r="AQ223" s="11"/>
      <c r="AR223" s="11"/>
      <c r="AS223" s="12"/>
    </row>
    <row r="224" spans="2:45">
      <c r="D224" s="18" t="s">
        <v>140</v>
      </c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2"/>
      <c r="U224" s="19"/>
      <c r="V224" s="11"/>
      <c r="W224" s="11"/>
      <c r="X224" s="12"/>
      <c r="Z224" s="19"/>
      <c r="AA224" s="11"/>
      <c r="AB224" s="11"/>
      <c r="AC224" s="11"/>
      <c r="AD224" s="11"/>
      <c r="AE224" s="11"/>
      <c r="AF224" s="11"/>
      <c r="AG224" s="11"/>
      <c r="AH224" s="11"/>
      <c r="AI224" s="11"/>
      <c r="AJ224" s="12"/>
      <c r="AL224" s="19"/>
      <c r="AM224" s="11"/>
      <c r="AN224" s="11"/>
      <c r="AO224" s="11"/>
      <c r="AP224" s="11"/>
      <c r="AQ224" s="11"/>
      <c r="AR224" s="11"/>
      <c r="AS224" s="12"/>
    </row>
    <row r="227" spans="2:45">
      <c r="D227" s="17" t="s">
        <v>141</v>
      </c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</row>
    <row r="229" spans="2:45">
      <c r="B229" s="4" t="s">
        <v>133</v>
      </c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2"/>
      <c r="U229" s="10" t="s">
        <v>7</v>
      </c>
      <c r="V229" s="11"/>
      <c r="W229" s="11"/>
      <c r="X229" s="12"/>
      <c r="Z229" s="10" t="s">
        <v>8</v>
      </c>
      <c r="AA229" s="11"/>
      <c r="AB229" s="11"/>
      <c r="AC229" s="11"/>
      <c r="AD229" s="11"/>
      <c r="AE229" s="11"/>
      <c r="AF229" s="11"/>
      <c r="AG229" s="11"/>
      <c r="AH229" s="11"/>
      <c r="AI229" s="11"/>
      <c r="AJ229" s="12"/>
      <c r="AL229" s="13" t="s">
        <v>6</v>
      </c>
      <c r="AM229" s="11"/>
      <c r="AN229" s="11"/>
      <c r="AO229" s="11"/>
      <c r="AP229" s="11"/>
      <c r="AQ229" s="11"/>
      <c r="AR229" s="11"/>
      <c r="AS229" s="12"/>
    </row>
    <row r="230" spans="2:45">
      <c r="B230" s="18" t="s">
        <v>142</v>
      </c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2"/>
      <c r="U230" s="19">
        <v>2</v>
      </c>
      <c r="V230" s="11"/>
      <c r="W230" s="11"/>
      <c r="X230" s="12"/>
      <c r="Z230" s="19">
        <v>1</v>
      </c>
      <c r="AA230" s="11"/>
      <c r="AB230" s="11"/>
      <c r="AC230" s="11"/>
      <c r="AD230" s="11"/>
      <c r="AE230" s="11"/>
      <c r="AF230" s="11"/>
      <c r="AG230" s="11"/>
      <c r="AH230" s="11"/>
      <c r="AI230" s="11"/>
      <c r="AJ230" s="12"/>
      <c r="AL230" s="19">
        <v>3</v>
      </c>
      <c r="AM230" s="11"/>
      <c r="AN230" s="11"/>
      <c r="AO230" s="11"/>
      <c r="AP230" s="11"/>
      <c r="AQ230" s="11"/>
      <c r="AR230" s="11"/>
      <c r="AS230" s="12"/>
    </row>
    <row r="231" spans="2:45">
      <c r="B231" s="18" t="s">
        <v>143</v>
      </c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2"/>
      <c r="U231" s="19">
        <v>3</v>
      </c>
      <c r="V231" s="11"/>
      <c r="W231" s="11"/>
      <c r="X231" s="12"/>
      <c r="Z231" s="19">
        <v>2</v>
      </c>
      <c r="AA231" s="11"/>
      <c r="AB231" s="11"/>
      <c r="AC231" s="11"/>
      <c r="AD231" s="11"/>
      <c r="AE231" s="11"/>
      <c r="AF231" s="11"/>
      <c r="AG231" s="11"/>
      <c r="AH231" s="11"/>
      <c r="AI231" s="11"/>
      <c r="AJ231" s="12"/>
      <c r="AL231" s="19">
        <v>5</v>
      </c>
      <c r="AM231" s="11"/>
      <c r="AN231" s="11"/>
      <c r="AO231" s="11"/>
      <c r="AP231" s="11"/>
      <c r="AQ231" s="11"/>
      <c r="AR231" s="11"/>
      <c r="AS231" s="12"/>
    </row>
    <row r="232" spans="2:45">
      <c r="B232" s="18" t="s">
        <v>144</v>
      </c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2"/>
      <c r="U232" s="19"/>
      <c r="V232" s="11"/>
      <c r="W232" s="11"/>
      <c r="X232" s="12"/>
      <c r="Z232" s="19"/>
      <c r="AA232" s="11"/>
      <c r="AB232" s="11"/>
      <c r="AC232" s="11"/>
      <c r="AD232" s="11"/>
      <c r="AE232" s="11"/>
      <c r="AF232" s="11"/>
      <c r="AG232" s="11"/>
      <c r="AH232" s="11"/>
      <c r="AI232" s="11"/>
      <c r="AJ232" s="12"/>
      <c r="AL232" s="19"/>
      <c r="AM232" s="11"/>
      <c r="AN232" s="11"/>
      <c r="AO232" s="11"/>
      <c r="AP232" s="11"/>
      <c r="AQ232" s="11"/>
      <c r="AR232" s="11"/>
      <c r="AS232" s="12"/>
    </row>
    <row r="233" spans="2:45">
      <c r="B233" s="18" t="s">
        <v>145</v>
      </c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2"/>
      <c r="U233" s="19"/>
      <c r="V233" s="11"/>
      <c r="W233" s="11"/>
      <c r="X233" s="12"/>
      <c r="Z233" s="19"/>
      <c r="AA233" s="11"/>
      <c r="AB233" s="11"/>
      <c r="AC233" s="11"/>
      <c r="AD233" s="11"/>
      <c r="AE233" s="11"/>
      <c r="AF233" s="11"/>
      <c r="AG233" s="11"/>
      <c r="AH233" s="11"/>
      <c r="AI233" s="11"/>
      <c r="AJ233" s="12"/>
      <c r="AL233" s="19"/>
      <c r="AM233" s="11"/>
      <c r="AN233" s="11"/>
      <c r="AO233" s="11"/>
      <c r="AP233" s="11"/>
      <c r="AQ233" s="11"/>
      <c r="AR233" s="11"/>
      <c r="AS233" s="12"/>
    </row>
    <row r="234" spans="2:45">
      <c r="B234" s="18" t="s">
        <v>146</v>
      </c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2"/>
      <c r="U234" s="19">
        <v>42</v>
      </c>
      <c r="V234" s="11"/>
      <c r="W234" s="11"/>
      <c r="X234" s="12"/>
      <c r="Z234" s="19">
        <v>3</v>
      </c>
      <c r="AA234" s="11"/>
      <c r="AB234" s="11"/>
      <c r="AC234" s="11"/>
      <c r="AD234" s="11"/>
      <c r="AE234" s="11"/>
      <c r="AF234" s="11"/>
      <c r="AG234" s="11"/>
      <c r="AH234" s="11"/>
      <c r="AI234" s="11"/>
      <c r="AJ234" s="12"/>
      <c r="AL234" s="19">
        <v>45</v>
      </c>
      <c r="AM234" s="11"/>
      <c r="AN234" s="11"/>
      <c r="AO234" s="11"/>
      <c r="AP234" s="11"/>
      <c r="AQ234" s="11"/>
      <c r="AR234" s="11"/>
      <c r="AS234" s="12"/>
    </row>
    <row r="237" spans="2:45">
      <c r="D237" s="17" t="s">
        <v>147</v>
      </c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</row>
    <row r="239" spans="2:45">
      <c r="B239" s="4" t="s">
        <v>133</v>
      </c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2"/>
      <c r="U239" s="10" t="s">
        <v>7</v>
      </c>
      <c r="V239" s="11"/>
      <c r="W239" s="11"/>
      <c r="X239" s="12"/>
      <c r="Z239" s="10" t="s">
        <v>8</v>
      </c>
      <c r="AA239" s="11"/>
      <c r="AB239" s="11"/>
      <c r="AC239" s="11"/>
      <c r="AD239" s="11"/>
      <c r="AE239" s="11"/>
      <c r="AF239" s="11"/>
      <c r="AG239" s="11"/>
      <c r="AH239" s="11"/>
      <c r="AI239" s="11"/>
      <c r="AJ239" s="12"/>
      <c r="AL239" s="13" t="s">
        <v>6</v>
      </c>
      <c r="AM239" s="11"/>
      <c r="AN239" s="11"/>
      <c r="AO239" s="11"/>
      <c r="AP239" s="11"/>
      <c r="AQ239" s="11"/>
      <c r="AR239" s="11"/>
      <c r="AS239" s="12"/>
    </row>
    <row r="240" spans="2:45">
      <c r="B240" s="18" t="s">
        <v>148</v>
      </c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2"/>
      <c r="U240" s="19">
        <v>5</v>
      </c>
      <c r="V240" s="11"/>
      <c r="W240" s="11"/>
      <c r="X240" s="12"/>
      <c r="Z240" s="19">
        <v>2</v>
      </c>
      <c r="AA240" s="11"/>
      <c r="AB240" s="11"/>
      <c r="AC240" s="11"/>
      <c r="AD240" s="11"/>
      <c r="AE240" s="11"/>
      <c r="AF240" s="11"/>
      <c r="AG240" s="11"/>
      <c r="AH240" s="11"/>
      <c r="AI240" s="11"/>
      <c r="AJ240" s="12"/>
      <c r="AL240" s="19">
        <v>7</v>
      </c>
      <c r="AM240" s="11"/>
      <c r="AN240" s="11"/>
      <c r="AO240" s="11"/>
      <c r="AP240" s="11"/>
      <c r="AQ240" s="11"/>
      <c r="AR240" s="11"/>
      <c r="AS240" s="12"/>
    </row>
    <row r="241" spans="2:45">
      <c r="B241" s="18" t="s">
        <v>149</v>
      </c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2"/>
      <c r="U241" s="19">
        <v>1</v>
      </c>
      <c r="V241" s="11"/>
      <c r="W241" s="11"/>
      <c r="X241" s="12"/>
      <c r="Z241" s="19">
        <v>2</v>
      </c>
      <c r="AA241" s="11"/>
      <c r="AB241" s="11"/>
      <c r="AC241" s="11"/>
      <c r="AD241" s="11"/>
      <c r="AE241" s="11"/>
      <c r="AF241" s="11"/>
      <c r="AG241" s="11"/>
      <c r="AH241" s="11"/>
      <c r="AI241" s="11"/>
      <c r="AJ241" s="12"/>
      <c r="AL241" s="19">
        <v>3</v>
      </c>
      <c r="AM241" s="11"/>
      <c r="AN241" s="11"/>
      <c r="AO241" s="11"/>
      <c r="AP241" s="11"/>
      <c r="AQ241" s="11"/>
      <c r="AR241" s="11"/>
      <c r="AS241" s="12"/>
    </row>
    <row r="242" spans="2:45">
      <c r="B242" s="18" t="s">
        <v>150</v>
      </c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2"/>
      <c r="U242" s="19">
        <v>7</v>
      </c>
      <c r="V242" s="11"/>
      <c r="W242" s="11"/>
      <c r="X242" s="12"/>
      <c r="Z242" s="19"/>
      <c r="AA242" s="11"/>
      <c r="AB242" s="11"/>
      <c r="AC242" s="11"/>
      <c r="AD242" s="11"/>
      <c r="AE242" s="11"/>
      <c r="AF242" s="11"/>
      <c r="AG242" s="11"/>
      <c r="AH242" s="11"/>
      <c r="AI242" s="11"/>
      <c r="AJ242" s="12"/>
      <c r="AL242" s="19">
        <v>7</v>
      </c>
      <c r="AM242" s="11"/>
      <c r="AN242" s="11"/>
      <c r="AO242" s="11"/>
      <c r="AP242" s="11"/>
      <c r="AQ242" s="11"/>
      <c r="AR242" s="11"/>
      <c r="AS242" s="12"/>
    </row>
    <row r="243" spans="2:45">
      <c r="B243" s="18" t="s">
        <v>151</v>
      </c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2"/>
      <c r="U243" s="19"/>
      <c r="V243" s="11"/>
      <c r="W243" s="11"/>
      <c r="X243" s="12"/>
      <c r="Z243" s="19"/>
      <c r="AA243" s="11"/>
      <c r="AB243" s="11"/>
      <c r="AC243" s="11"/>
      <c r="AD243" s="11"/>
      <c r="AE243" s="11"/>
      <c r="AF243" s="11"/>
      <c r="AG243" s="11"/>
      <c r="AH243" s="11"/>
      <c r="AI243" s="11"/>
      <c r="AJ243" s="12"/>
      <c r="AL243" s="19"/>
      <c r="AM243" s="11"/>
      <c r="AN243" s="11"/>
      <c r="AO243" s="11"/>
      <c r="AP243" s="11"/>
      <c r="AQ243" s="11"/>
      <c r="AR243" s="11"/>
      <c r="AS243" s="12"/>
    </row>
    <row r="244" spans="2:45">
      <c r="B244" s="18" t="s">
        <v>152</v>
      </c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2"/>
      <c r="U244" s="19"/>
      <c r="V244" s="11"/>
      <c r="W244" s="11"/>
      <c r="X244" s="12"/>
      <c r="Z244" s="19"/>
      <c r="AA244" s="11"/>
      <c r="AB244" s="11"/>
      <c r="AC244" s="11"/>
      <c r="AD244" s="11"/>
      <c r="AE244" s="11"/>
      <c r="AF244" s="11"/>
      <c r="AG244" s="11"/>
      <c r="AH244" s="11"/>
      <c r="AI244" s="11"/>
      <c r="AJ244" s="12"/>
      <c r="AL244" s="19"/>
      <c r="AM244" s="11"/>
      <c r="AN244" s="11"/>
      <c r="AO244" s="11"/>
      <c r="AP244" s="11"/>
      <c r="AQ244" s="11"/>
      <c r="AR244" s="11"/>
      <c r="AS244" s="12"/>
    </row>
    <row r="247" spans="2:45">
      <c r="B247" s="17" t="s">
        <v>153</v>
      </c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</row>
    <row r="249" spans="2:45">
      <c r="B249" s="4" t="s">
        <v>154</v>
      </c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2"/>
      <c r="U249" s="10" t="s">
        <v>7</v>
      </c>
      <c r="V249" s="11"/>
      <c r="W249" s="11"/>
      <c r="X249" s="12"/>
      <c r="Z249" s="10" t="s">
        <v>8</v>
      </c>
      <c r="AA249" s="11"/>
      <c r="AB249" s="11"/>
      <c r="AC249" s="11"/>
      <c r="AD249" s="11"/>
      <c r="AE249" s="11"/>
      <c r="AF249" s="11"/>
      <c r="AG249" s="11"/>
      <c r="AH249" s="11"/>
      <c r="AI249" s="11"/>
      <c r="AJ249" s="12"/>
      <c r="AL249" s="13" t="s">
        <v>6</v>
      </c>
      <c r="AM249" s="11"/>
      <c r="AN249" s="11"/>
      <c r="AO249" s="11"/>
      <c r="AP249" s="11"/>
      <c r="AQ249" s="11"/>
      <c r="AR249" s="11"/>
      <c r="AS249" s="12"/>
    </row>
    <row r="250" spans="2:45">
      <c r="B250" s="18" t="s">
        <v>155</v>
      </c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2"/>
      <c r="U250" s="19"/>
      <c r="V250" s="11"/>
      <c r="W250" s="11"/>
      <c r="X250" s="12"/>
      <c r="Z250" s="19"/>
      <c r="AA250" s="11"/>
      <c r="AB250" s="11"/>
      <c r="AC250" s="11"/>
      <c r="AD250" s="11"/>
      <c r="AE250" s="11"/>
      <c r="AF250" s="11"/>
      <c r="AG250" s="11"/>
      <c r="AH250" s="11"/>
      <c r="AI250" s="11"/>
      <c r="AJ250" s="12"/>
      <c r="AL250" s="19"/>
      <c r="AM250" s="11"/>
      <c r="AN250" s="11"/>
      <c r="AO250" s="11"/>
      <c r="AP250" s="11"/>
      <c r="AQ250" s="11"/>
      <c r="AR250" s="11"/>
      <c r="AS250" s="12"/>
    </row>
    <row r="251" spans="2:45">
      <c r="B251" s="18" t="s">
        <v>156</v>
      </c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2"/>
      <c r="U251" s="19"/>
      <c r="V251" s="11"/>
      <c r="W251" s="11"/>
      <c r="X251" s="12"/>
      <c r="Z251" s="19"/>
      <c r="AA251" s="11"/>
      <c r="AB251" s="11"/>
      <c r="AC251" s="11"/>
      <c r="AD251" s="11"/>
      <c r="AE251" s="11"/>
      <c r="AF251" s="11"/>
      <c r="AG251" s="11"/>
      <c r="AH251" s="11"/>
      <c r="AI251" s="11"/>
      <c r="AJ251" s="12"/>
      <c r="AL251" s="19"/>
      <c r="AM251" s="11"/>
      <c r="AN251" s="11"/>
      <c r="AO251" s="11"/>
      <c r="AP251" s="11"/>
      <c r="AQ251" s="11"/>
      <c r="AR251" s="11"/>
      <c r="AS251" s="12"/>
    </row>
    <row r="252" spans="2:45">
      <c r="B252" s="18" t="s">
        <v>157</v>
      </c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2"/>
      <c r="U252" s="19"/>
      <c r="V252" s="11"/>
      <c r="W252" s="11"/>
      <c r="X252" s="12"/>
      <c r="Z252" s="19"/>
      <c r="AA252" s="11"/>
      <c r="AB252" s="11"/>
      <c r="AC252" s="11"/>
      <c r="AD252" s="11"/>
      <c r="AE252" s="11"/>
      <c r="AF252" s="11"/>
      <c r="AG252" s="11"/>
      <c r="AH252" s="11"/>
      <c r="AI252" s="11"/>
      <c r="AJ252" s="12"/>
      <c r="AL252" s="19"/>
      <c r="AM252" s="11"/>
      <c r="AN252" s="11"/>
      <c r="AO252" s="11"/>
      <c r="AP252" s="11"/>
      <c r="AQ252" s="11"/>
      <c r="AR252" s="11"/>
      <c r="AS252" s="12"/>
    </row>
    <row r="253" spans="2:45">
      <c r="B253" s="18" t="s">
        <v>158</v>
      </c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2"/>
      <c r="U253" s="19"/>
      <c r="V253" s="11"/>
      <c r="W253" s="11"/>
      <c r="X253" s="12"/>
      <c r="Z253" s="19"/>
      <c r="AA253" s="11"/>
      <c r="AB253" s="11"/>
      <c r="AC253" s="11"/>
      <c r="AD253" s="11"/>
      <c r="AE253" s="11"/>
      <c r="AF253" s="11"/>
      <c r="AG253" s="11"/>
      <c r="AH253" s="11"/>
      <c r="AI253" s="11"/>
      <c r="AJ253" s="12"/>
      <c r="AL253" s="19"/>
      <c r="AM253" s="11"/>
      <c r="AN253" s="11"/>
      <c r="AO253" s="11"/>
      <c r="AP253" s="11"/>
      <c r="AQ253" s="11"/>
      <c r="AR253" s="11"/>
      <c r="AS253" s="12"/>
    </row>
    <row r="254" spans="2:45">
      <c r="B254" s="18" t="s">
        <v>159</v>
      </c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2"/>
      <c r="U254" s="19"/>
      <c r="V254" s="11"/>
      <c r="W254" s="11"/>
      <c r="X254" s="12"/>
      <c r="Z254" s="19"/>
      <c r="AA254" s="11"/>
      <c r="AB254" s="11"/>
      <c r="AC254" s="11"/>
      <c r="AD254" s="11"/>
      <c r="AE254" s="11"/>
      <c r="AF254" s="11"/>
      <c r="AG254" s="11"/>
      <c r="AH254" s="11"/>
      <c r="AI254" s="11"/>
      <c r="AJ254" s="12"/>
      <c r="AL254" s="19"/>
      <c r="AM254" s="11"/>
      <c r="AN254" s="11"/>
      <c r="AO254" s="11"/>
      <c r="AP254" s="11"/>
      <c r="AQ254" s="11"/>
      <c r="AR254" s="11"/>
      <c r="AS254" s="12"/>
    </row>
    <row r="255" spans="2:45">
      <c r="B255" s="18" t="s">
        <v>160</v>
      </c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2"/>
      <c r="U255" s="19"/>
      <c r="V255" s="11"/>
      <c r="W255" s="11"/>
      <c r="X255" s="12"/>
      <c r="Z255" s="19"/>
      <c r="AA255" s="11"/>
      <c r="AB255" s="11"/>
      <c r="AC255" s="11"/>
      <c r="AD255" s="11"/>
      <c r="AE255" s="11"/>
      <c r="AF255" s="11"/>
      <c r="AG255" s="11"/>
      <c r="AH255" s="11"/>
      <c r="AI255" s="11"/>
      <c r="AJ255" s="12"/>
      <c r="AL255" s="19"/>
      <c r="AM255" s="11"/>
      <c r="AN255" s="11"/>
      <c r="AO255" s="11"/>
      <c r="AP255" s="11"/>
      <c r="AQ255" s="11"/>
      <c r="AR255" s="11"/>
      <c r="AS255" s="12"/>
    </row>
    <row r="256" spans="2:45">
      <c r="B256" s="18" t="s">
        <v>161</v>
      </c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2"/>
      <c r="U256" s="19"/>
      <c r="V256" s="11"/>
      <c r="W256" s="11"/>
      <c r="X256" s="12"/>
      <c r="Z256" s="19"/>
      <c r="AA256" s="11"/>
      <c r="AB256" s="11"/>
      <c r="AC256" s="11"/>
      <c r="AD256" s="11"/>
      <c r="AE256" s="11"/>
      <c r="AF256" s="11"/>
      <c r="AG256" s="11"/>
      <c r="AH256" s="11"/>
      <c r="AI256" s="11"/>
      <c r="AJ256" s="12"/>
      <c r="AL256" s="19"/>
      <c r="AM256" s="11"/>
      <c r="AN256" s="11"/>
      <c r="AO256" s="11"/>
      <c r="AP256" s="11"/>
      <c r="AQ256" s="11"/>
      <c r="AR256" s="11"/>
      <c r="AS256" s="12"/>
    </row>
    <row r="257" spans="2:45">
      <c r="B257" s="18" t="s">
        <v>162</v>
      </c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2"/>
      <c r="U257" s="19"/>
      <c r="V257" s="11"/>
      <c r="W257" s="11"/>
      <c r="X257" s="12"/>
      <c r="Z257" s="19"/>
      <c r="AA257" s="11"/>
      <c r="AB257" s="11"/>
      <c r="AC257" s="11"/>
      <c r="AD257" s="11"/>
      <c r="AE257" s="11"/>
      <c r="AF257" s="11"/>
      <c r="AG257" s="11"/>
      <c r="AH257" s="11"/>
      <c r="AI257" s="11"/>
      <c r="AJ257" s="12"/>
      <c r="AL257" s="19"/>
      <c r="AM257" s="11"/>
      <c r="AN257" s="11"/>
      <c r="AO257" s="11"/>
      <c r="AP257" s="11"/>
      <c r="AQ257" s="11"/>
      <c r="AR257" s="11"/>
      <c r="AS257" s="12"/>
    </row>
    <row r="258" spans="2:45">
      <c r="B258" s="18" t="s">
        <v>163</v>
      </c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2"/>
      <c r="U258" s="19"/>
      <c r="V258" s="11"/>
      <c r="W258" s="11"/>
      <c r="X258" s="12"/>
      <c r="Z258" s="19"/>
      <c r="AA258" s="11"/>
      <c r="AB258" s="11"/>
      <c r="AC258" s="11"/>
      <c r="AD258" s="11"/>
      <c r="AE258" s="11"/>
      <c r="AF258" s="11"/>
      <c r="AG258" s="11"/>
      <c r="AH258" s="11"/>
      <c r="AI258" s="11"/>
      <c r="AJ258" s="12"/>
      <c r="AL258" s="19"/>
      <c r="AM258" s="11"/>
      <c r="AN258" s="11"/>
      <c r="AO258" s="11"/>
      <c r="AP258" s="11"/>
      <c r="AQ258" s="11"/>
      <c r="AR258" s="11"/>
      <c r="AS258" s="12"/>
    </row>
    <row r="259" spans="2:45">
      <c r="B259" s="18" t="s">
        <v>164</v>
      </c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2"/>
      <c r="U259" s="19"/>
      <c r="V259" s="11"/>
      <c r="W259" s="11"/>
      <c r="X259" s="12"/>
      <c r="Z259" s="19"/>
      <c r="AA259" s="11"/>
      <c r="AB259" s="11"/>
      <c r="AC259" s="11"/>
      <c r="AD259" s="11"/>
      <c r="AE259" s="11"/>
      <c r="AF259" s="11"/>
      <c r="AG259" s="11"/>
      <c r="AH259" s="11"/>
      <c r="AI259" s="11"/>
      <c r="AJ259" s="12"/>
      <c r="AL259" s="19"/>
      <c r="AM259" s="11"/>
      <c r="AN259" s="11"/>
      <c r="AO259" s="11"/>
      <c r="AP259" s="11"/>
      <c r="AQ259" s="11"/>
      <c r="AR259" s="11"/>
      <c r="AS259" s="12"/>
    </row>
    <row r="262" spans="2:45">
      <c r="D262" s="17" t="s">
        <v>165</v>
      </c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</row>
    <row r="264" spans="2:45">
      <c r="B264" s="4" t="s">
        <v>80</v>
      </c>
      <c r="C264" s="11"/>
      <c r="D264" s="11"/>
      <c r="E264" s="11"/>
      <c r="F264" s="11"/>
      <c r="G264" s="11"/>
      <c r="H264" s="11"/>
      <c r="I264" s="11"/>
      <c r="J264" s="12"/>
      <c r="L264" s="13" t="s">
        <v>166</v>
      </c>
      <c r="M264" s="12"/>
      <c r="O264" s="13" t="s">
        <v>167</v>
      </c>
      <c r="P264" s="11"/>
      <c r="Q264" s="11"/>
      <c r="R264" s="12"/>
    </row>
    <row r="265" spans="2:45">
      <c r="B265" s="36" t="s">
        <v>168</v>
      </c>
      <c r="C265" s="11"/>
      <c r="D265" s="11"/>
      <c r="E265" s="11"/>
      <c r="F265" s="11"/>
      <c r="G265" s="11"/>
      <c r="H265" s="11"/>
      <c r="I265" s="11"/>
      <c r="J265" s="12"/>
      <c r="L265" s="37"/>
      <c r="M265" s="12"/>
      <c r="O265" s="37"/>
      <c r="P265" s="11"/>
      <c r="Q265" s="11"/>
      <c r="R265" s="12"/>
    </row>
    <row r="266" spans="2:45">
      <c r="B266" s="36" t="s">
        <v>169</v>
      </c>
      <c r="C266" s="11"/>
      <c r="D266" s="11"/>
      <c r="E266" s="11"/>
      <c r="F266" s="11"/>
      <c r="G266" s="11"/>
      <c r="H266" s="11"/>
      <c r="I266" s="11"/>
      <c r="J266" s="12"/>
      <c r="L266" s="37"/>
      <c r="M266" s="12"/>
      <c r="O266" s="37"/>
      <c r="P266" s="11"/>
      <c r="Q266" s="11"/>
      <c r="R266" s="12"/>
    </row>
    <row r="267" spans="2:45">
      <c r="B267" s="36" t="s">
        <v>170</v>
      </c>
      <c r="C267" s="11"/>
      <c r="D267" s="11"/>
      <c r="E267" s="11"/>
      <c r="F267" s="11"/>
      <c r="G267" s="11"/>
      <c r="H267" s="11"/>
      <c r="I267" s="11"/>
      <c r="J267" s="12"/>
      <c r="L267" s="37"/>
      <c r="M267" s="12"/>
      <c r="O267" s="37"/>
      <c r="P267" s="11"/>
      <c r="Q267" s="11"/>
      <c r="R267" s="12"/>
    </row>
    <row r="268" spans="2:45">
      <c r="B268" s="36" t="s">
        <v>171</v>
      </c>
      <c r="C268" s="11"/>
      <c r="D268" s="11"/>
      <c r="E268" s="11"/>
      <c r="F268" s="11"/>
      <c r="G268" s="11"/>
      <c r="H268" s="11"/>
      <c r="I268" s="11"/>
      <c r="J268" s="12"/>
      <c r="L268" s="37"/>
      <c r="M268" s="12"/>
      <c r="O268" s="37"/>
      <c r="P268" s="11"/>
      <c r="Q268" s="11"/>
      <c r="R268" s="12"/>
    </row>
    <row r="270" spans="2:45">
      <c r="B270" s="17" t="s">
        <v>172</v>
      </c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</row>
    <row r="272" spans="2:45">
      <c r="D272" s="4" t="s">
        <v>80</v>
      </c>
      <c r="E272" s="11"/>
      <c r="F272" s="11"/>
      <c r="G272" s="11"/>
      <c r="H272" s="11"/>
      <c r="I272" s="11"/>
      <c r="J272" s="11"/>
      <c r="K272" s="11"/>
      <c r="L272" s="11"/>
      <c r="M272" s="12"/>
      <c r="N272" s="13" t="s">
        <v>6</v>
      </c>
      <c r="O272" s="11"/>
      <c r="P272" s="11"/>
      <c r="Q272" s="11"/>
      <c r="R272" s="12"/>
    </row>
    <row r="273" spans="4:18">
      <c r="D273" s="36" t="s">
        <v>173</v>
      </c>
      <c r="E273" s="11"/>
      <c r="F273" s="11"/>
      <c r="G273" s="11"/>
      <c r="H273" s="11"/>
      <c r="I273" s="11"/>
      <c r="J273" s="11"/>
      <c r="K273" s="11"/>
      <c r="L273" s="11"/>
      <c r="M273" s="12"/>
      <c r="N273" s="37">
        <v>12</v>
      </c>
      <c r="O273" s="11"/>
      <c r="P273" s="11"/>
      <c r="Q273" s="11"/>
      <c r="R273" s="12"/>
    </row>
    <row r="274" spans="4:18">
      <c r="D274" s="36" t="s">
        <v>174</v>
      </c>
      <c r="E274" s="11"/>
      <c r="F274" s="11"/>
      <c r="G274" s="11"/>
      <c r="H274" s="11"/>
      <c r="I274" s="11"/>
      <c r="J274" s="11"/>
      <c r="K274" s="11"/>
      <c r="L274" s="11"/>
      <c r="M274" s="12"/>
      <c r="N274" s="37">
        <v>5</v>
      </c>
      <c r="O274" s="11"/>
      <c r="P274" s="11"/>
      <c r="Q274" s="11"/>
      <c r="R274" s="12"/>
    </row>
    <row r="275" spans="4:18">
      <c r="D275" s="36" t="s">
        <v>175</v>
      </c>
      <c r="E275" s="11"/>
      <c r="F275" s="11"/>
      <c r="G275" s="11"/>
      <c r="H275" s="11"/>
      <c r="I275" s="11"/>
      <c r="J275" s="11"/>
      <c r="K275" s="11"/>
      <c r="L275" s="11"/>
      <c r="M275" s="12"/>
      <c r="N275" s="37"/>
      <c r="O275" s="11"/>
      <c r="P275" s="11"/>
      <c r="Q275" s="11"/>
      <c r="R275" s="12"/>
    </row>
    <row r="276" spans="4:18">
      <c r="D276" s="36" t="s">
        <v>176</v>
      </c>
      <c r="E276" s="11"/>
      <c r="F276" s="11"/>
      <c r="G276" s="11"/>
      <c r="H276" s="11"/>
      <c r="I276" s="11"/>
      <c r="J276" s="11"/>
      <c r="K276" s="11"/>
      <c r="L276" s="11"/>
      <c r="M276" s="12"/>
      <c r="N276" s="37"/>
      <c r="O276" s="11"/>
      <c r="P276" s="11"/>
      <c r="Q276" s="11"/>
      <c r="R276" s="12"/>
    </row>
    <row r="277" spans="4:18">
      <c r="D277" s="36" t="s">
        <v>177</v>
      </c>
      <c r="E277" s="11"/>
      <c r="F277" s="11"/>
      <c r="G277" s="11"/>
      <c r="H277" s="11"/>
      <c r="I277" s="11"/>
      <c r="J277" s="11"/>
      <c r="K277" s="11"/>
      <c r="L277" s="11"/>
      <c r="M277" s="12"/>
      <c r="N277" s="37">
        <v>5</v>
      </c>
      <c r="O277" s="11"/>
      <c r="P277" s="11"/>
      <c r="Q277" s="11"/>
      <c r="R277" s="12"/>
    </row>
    <row r="278" spans="4:18">
      <c r="D278" s="36" t="s">
        <v>178</v>
      </c>
      <c r="E278" s="11"/>
      <c r="F278" s="11"/>
      <c r="G278" s="11"/>
      <c r="H278" s="11"/>
      <c r="I278" s="11"/>
      <c r="J278" s="11"/>
      <c r="K278" s="11"/>
      <c r="L278" s="11"/>
      <c r="M278" s="12"/>
      <c r="N278" s="37"/>
      <c r="O278" s="11"/>
      <c r="P278" s="11"/>
      <c r="Q278" s="11"/>
      <c r="R278" s="12"/>
    </row>
  </sheetData>
  <mergeCells count="786">
    <mergeCell ref="D276:M276"/>
    <mergeCell ref="N276:R276"/>
    <mergeCell ref="D277:M277"/>
    <mergeCell ref="N277:R277"/>
    <mergeCell ref="D278:M278"/>
    <mergeCell ref="N278:R278"/>
    <mergeCell ref="D273:M273"/>
    <mergeCell ref="N273:R273"/>
    <mergeCell ref="D274:M274"/>
    <mergeCell ref="N274:R274"/>
    <mergeCell ref="D275:M275"/>
    <mergeCell ref="N275:R275"/>
    <mergeCell ref="B268:J268"/>
    <mergeCell ref="L268:M268"/>
    <mergeCell ref="O268:R268"/>
    <mergeCell ref="B270:R270"/>
    <mergeCell ref="D272:M272"/>
    <mergeCell ref="N272:R272"/>
    <mergeCell ref="B266:J266"/>
    <mergeCell ref="L266:M266"/>
    <mergeCell ref="O266:R266"/>
    <mergeCell ref="B267:J267"/>
    <mergeCell ref="L267:M267"/>
    <mergeCell ref="O267:R267"/>
    <mergeCell ref="D262:R262"/>
    <mergeCell ref="B264:J264"/>
    <mergeCell ref="L264:M264"/>
    <mergeCell ref="O264:R264"/>
    <mergeCell ref="B265:J265"/>
    <mergeCell ref="L265:M265"/>
    <mergeCell ref="O265:R265"/>
    <mergeCell ref="B258:S258"/>
    <mergeCell ref="U258:X258"/>
    <mergeCell ref="Z258:AJ258"/>
    <mergeCell ref="AL258:AS258"/>
    <mergeCell ref="B259:S259"/>
    <mergeCell ref="U259:X259"/>
    <mergeCell ref="Z259:AJ259"/>
    <mergeCell ref="AL259:AS259"/>
    <mergeCell ref="B256:S256"/>
    <mergeCell ref="U256:X256"/>
    <mergeCell ref="Z256:AJ256"/>
    <mergeCell ref="AL256:AS256"/>
    <mergeCell ref="B257:S257"/>
    <mergeCell ref="U257:X257"/>
    <mergeCell ref="Z257:AJ257"/>
    <mergeCell ref="AL257:AS257"/>
    <mergeCell ref="B254:S254"/>
    <mergeCell ref="U254:X254"/>
    <mergeCell ref="Z254:AJ254"/>
    <mergeCell ref="AL254:AS254"/>
    <mergeCell ref="B255:S255"/>
    <mergeCell ref="U255:X255"/>
    <mergeCell ref="Z255:AJ255"/>
    <mergeCell ref="AL255:AS255"/>
    <mergeCell ref="B252:S252"/>
    <mergeCell ref="U252:X252"/>
    <mergeCell ref="Z252:AJ252"/>
    <mergeCell ref="AL252:AS252"/>
    <mergeCell ref="B253:S253"/>
    <mergeCell ref="U253:X253"/>
    <mergeCell ref="Z253:AJ253"/>
    <mergeCell ref="AL253:AS253"/>
    <mergeCell ref="B250:S250"/>
    <mergeCell ref="U250:X250"/>
    <mergeCell ref="Z250:AJ250"/>
    <mergeCell ref="AL250:AS250"/>
    <mergeCell ref="B251:S251"/>
    <mergeCell ref="U251:X251"/>
    <mergeCell ref="Z251:AJ251"/>
    <mergeCell ref="AL251:AS251"/>
    <mergeCell ref="B244:S244"/>
    <mergeCell ref="U244:X244"/>
    <mergeCell ref="Z244:AJ244"/>
    <mergeCell ref="AL244:AS244"/>
    <mergeCell ref="B247:AD247"/>
    <mergeCell ref="B249:S249"/>
    <mergeCell ref="U249:X249"/>
    <mergeCell ref="Z249:AJ249"/>
    <mergeCell ref="AL249:AS249"/>
    <mergeCell ref="B242:S242"/>
    <mergeCell ref="U242:X242"/>
    <mergeCell ref="Z242:AJ242"/>
    <mergeCell ref="AL242:AS242"/>
    <mergeCell ref="B243:S243"/>
    <mergeCell ref="U243:X243"/>
    <mergeCell ref="Z243:AJ243"/>
    <mergeCell ref="AL243:AS243"/>
    <mergeCell ref="B240:S240"/>
    <mergeCell ref="U240:X240"/>
    <mergeCell ref="Z240:AJ240"/>
    <mergeCell ref="AL240:AS240"/>
    <mergeCell ref="B241:S241"/>
    <mergeCell ref="U241:X241"/>
    <mergeCell ref="Z241:AJ241"/>
    <mergeCell ref="AL241:AS241"/>
    <mergeCell ref="B234:S234"/>
    <mergeCell ref="U234:X234"/>
    <mergeCell ref="Z234:AJ234"/>
    <mergeCell ref="AL234:AS234"/>
    <mergeCell ref="D237:AA237"/>
    <mergeCell ref="B239:S239"/>
    <mergeCell ref="U239:X239"/>
    <mergeCell ref="Z239:AJ239"/>
    <mergeCell ref="AL239:AS239"/>
    <mergeCell ref="B232:S232"/>
    <mergeCell ref="U232:X232"/>
    <mergeCell ref="Z232:AJ232"/>
    <mergeCell ref="AL232:AS232"/>
    <mergeCell ref="B233:S233"/>
    <mergeCell ref="U233:X233"/>
    <mergeCell ref="Z233:AJ233"/>
    <mergeCell ref="AL233:AS233"/>
    <mergeCell ref="B230:S230"/>
    <mergeCell ref="U230:X230"/>
    <mergeCell ref="Z230:AJ230"/>
    <mergeCell ref="AL230:AS230"/>
    <mergeCell ref="B231:S231"/>
    <mergeCell ref="U231:X231"/>
    <mergeCell ref="Z231:AJ231"/>
    <mergeCell ref="AL231:AS231"/>
    <mergeCell ref="D224:S224"/>
    <mergeCell ref="U224:X224"/>
    <mergeCell ref="Z224:AJ224"/>
    <mergeCell ref="AL224:AS224"/>
    <mergeCell ref="D227:AD227"/>
    <mergeCell ref="B229:S229"/>
    <mergeCell ref="U229:X229"/>
    <mergeCell ref="Z229:AJ229"/>
    <mergeCell ref="AL229:AS229"/>
    <mergeCell ref="D222:S222"/>
    <mergeCell ref="U222:X222"/>
    <mergeCell ref="Z222:AJ222"/>
    <mergeCell ref="AL222:AS222"/>
    <mergeCell ref="D223:S223"/>
    <mergeCell ref="U223:X223"/>
    <mergeCell ref="Z223:AJ223"/>
    <mergeCell ref="AL223:AS223"/>
    <mergeCell ref="D220:S220"/>
    <mergeCell ref="U220:X220"/>
    <mergeCell ref="Z220:AJ220"/>
    <mergeCell ref="AL220:AS220"/>
    <mergeCell ref="D221:S221"/>
    <mergeCell ref="U221:X221"/>
    <mergeCell ref="Z221:AJ221"/>
    <mergeCell ref="AL221:AS221"/>
    <mergeCell ref="D218:S218"/>
    <mergeCell ref="U218:X218"/>
    <mergeCell ref="Z218:AJ218"/>
    <mergeCell ref="AL218:AS218"/>
    <mergeCell ref="D219:S219"/>
    <mergeCell ref="U219:X219"/>
    <mergeCell ref="Z219:AJ219"/>
    <mergeCell ref="AL219:AS219"/>
    <mergeCell ref="B213:S213"/>
    <mergeCell ref="T213:X213"/>
    <mergeCell ref="Y213:AJ213"/>
    <mergeCell ref="AK213:AO213"/>
    <mergeCell ref="B215:AA215"/>
    <mergeCell ref="D217:S217"/>
    <mergeCell ref="U217:X217"/>
    <mergeCell ref="Z217:AJ217"/>
    <mergeCell ref="AL217:AS217"/>
    <mergeCell ref="B211:S211"/>
    <mergeCell ref="T211:X211"/>
    <mergeCell ref="Y211:AJ211"/>
    <mergeCell ref="AK211:AO211"/>
    <mergeCell ref="B212:S212"/>
    <mergeCell ref="T212:X212"/>
    <mergeCell ref="Y212:AJ212"/>
    <mergeCell ref="AK212:AO212"/>
    <mergeCell ref="B209:S209"/>
    <mergeCell ref="T209:X209"/>
    <mergeCell ref="Y209:AJ209"/>
    <mergeCell ref="AK209:AO209"/>
    <mergeCell ref="B210:S210"/>
    <mergeCell ref="T210:X210"/>
    <mergeCell ref="Y210:AJ210"/>
    <mergeCell ref="AK210:AO210"/>
    <mergeCell ref="B207:S207"/>
    <mergeCell ref="T207:X207"/>
    <mergeCell ref="Y207:AJ207"/>
    <mergeCell ref="AK207:AO207"/>
    <mergeCell ref="B208:S208"/>
    <mergeCell ref="T208:X208"/>
    <mergeCell ref="Y208:AJ208"/>
    <mergeCell ref="AK208:AO208"/>
    <mergeCell ref="B205:S205"/>
    <mergeCell ref="T205:X205"/>
    <mergeCell ref="Y205:AJ205"/>
    <mergeCell ref="AK205:AO205"/>
    <mergeCell ref="B206:S206"/>
    <mergeCell ref="T206:X206"/>
    <mergeCell ref="Y206:AJ206"/>
    <mergeCell ref="AK206:AO206"/>
    <mergeCell ref="B203:S203"/>
    <mergeCell ref="T203:X203"/>
    <mergeCell ref="Y203:AJ203"/>
    <mergeCell ref="AK203:AO203"/>
    <mergeCell ref="B204:S204"/>
    <mergeCell ref="T204:X204"/>
    <mergeCell ref="Y204:AJ204"/>
    <mergeCell ref="AK204:AO204"/>
    <mergeCell ref="B201:S201"/>
    <mergeCell ref="T201:X201"/>
    <mergeCell ref="Y201:AJ201"/>
    <mergeCell ref="AK201:AO201"/>
    <mergeCell ref="B202:S202"/>
    <mergeCell ref="T202:X202"/>
    <mergeCell ref="Y202:AJ202"/>
    <mergeCell ref="AK202:AO202"/>
    <mergeCell ref="B195:S195"/>
    <mergeCell ref="U195:X195"/>
    <mergeCell ref="Z195:AJ195"/>
    <mergeCell ref="AL195:AQ195"/>
    <mergeCell ref="B198:AA198"/>
    <mergeCell ref="B200:S200"/>
    <mergeCell ref="T200:X200"/>
    <mergeCell ref="Y200:AJ200"/>
    <mergeCell ref="AK200:AO200"/>
    <mergeCell ref="S186:U186"/>
    <mergeCell ref="W186:AF186"/>
    <mergeCell ref="AG186:AM186"/>
    <mergeCell ref="C191:AA191"/>
    <mergeCell ref="B193:S193"/>
    <mergeCell ref="U193:X193"/>
    <mergeCell ref="Z193:AJ193"/>
    <mergeCell ref="AL193:AQ193"/>
    <mergeCell ref="B194:S194"/>
    <mergeCell ref="U194:X194"/>
    <mergeCell ref="Z194:AJ194"/>
    <mergeCell ref="AL194:AQ194"/>
    <mergeCell ref="W180:AF180"/>
    <mergeCell ref="AG180:AM180"/>
    <mergeCell ref="B183:H188"/>
    <mergeCell ref="I183:R183"/>
    <mergeCell ref="S183:U183"/>
    <mergeCell ref="W183:AF183"/>
    <mergeCell ref="AG183:AM183"/>
    <mergeCell ref="I184:R184"/>
    <mergeCell ref="S184:U184"/>
    <mergeCell ref="W184:AF184"/>
    <mergeCell ref="AG184:AM184"/>
    <mergeCell ref="I185:R185"/>
    <mergeCell ref="I187:R187"/>
    <mergeCell ref="S187:U187"/>
    <mergeCell ref="W187:AF187"/>
    <mergeCell ref="AG187:AM187"/>
    <mergeCell ref="I188:R188"/>
    <mergeCell ref="S188:U188"/>
    <mergeCell ref="W188:AF188"/>
    <mergeCell ref="AG188:AM188"/>
    <mergeCell ref="S185:U185"/>
    <mergeCell ref="W185:AF185"/>
    <mergeCell ref="AG185:AM185"/>
    <mergeCell ref="I186:R186"/>
    <mergeCell ref="H175:AA175"/>
    <mergeCell ref="B177:R177"/>
    <mergeCell ref="S177:U177"/>
    <mergeCell ref="W177:AF177"/>
    <mergeCell ref="AG177:AM177"/>
    <mergeCell ref="B178:H182"/>
    <mergeCell ref="I178:R178"/>
    <mergeCell ref="S178:U178"/>
    <mergeCell ref="W178:AF178"/>
    <mergeCell ref="AG178:AM178"/>
    <mergeCell ref="I181:R181"/>
    <mergeCell ref="S181:U181"/>
    <mergeCell ref="W181:AF181"/>
    <mergeCell ref="AG181:AM181"/>
    <mergeCell ref="I182:R182"/>
    <mergeCell ref="S182:U182"/>
    <mergeCell ref="W182:AF182"/>
    <mergeCell ref="AG182:AM182"/>
    <mergeCell ref="I179:R179"/>
    <mergeCell ref="S179:U179"/>
    <mergeCell ref="W179:AF179"/>
    <mergeCell ref="AG179:AM179"/>
    <mergeCell ref="I180:R180"/>
    <mergeCell ref="S180:U180"/>
    <mergeCell ref="C170:I173"/>
    <mergeCell ref="J170:J171"/>
    <mergeCell ref="K170:S170"/>
    <mergeCell ref="T170:W170"/>
    <mergeCell ref="X170:AG170"/>
    <mergeCell ref="AH170:AO170"/>
    <mergeCell ref="K171:S171"/>
    <mergeCell ref="T171:W171"/>
    <mergeCell ref="X171:AG171"/>
    <mergeCell ref="AH171:AO171"/>
    <mergeCell ref="J172:J173"/>
    <mergeCell ref="K172:S172"/>
    <mergeCell ref="T172:W172"/>
    <mergeCell ref="X172:AG172"/>
    <mergeCell ref="AH172:AO172"/>
    <mergeCell ref="K173:S173"/>
    <mergeCell ref="T173:W173"/>
    <mergeCell ref="X173:AG173"/>
    <mergeCell ref="AH173:AO173"/>
    <mergeCell ref="C166:I169"/>
    <mergeCell ref="J166:J167"/>
    <mergeCell ref="K166:S166"/>
    <mergeCell ref="T166:W166"/>
    <mergeCell ref="X166:AG166"/>
    <mergeCell ref="AH166:AO166"/>
    <mergeCell ref="K167:S167"/>
    <mergeCell ref="T167:W167"/>
    <mergeCell ref="X167:AG167"/>
    <mergeCell ref="AH167:AO167"/>
    <mergeCell ref="J168:J169"/>
    <mergeCell ref="K168:S168"/>
    <mergeCell ref="T168:W168"/>
    <mergeCell ref="X168:AG168"/>
    <mergeCell ref="AH168:AO168"/>
    <mergeCell ref="K169:S169"/>
    <mergeCell ref="T169:W169"/>
    <mergeCell ref="X169:AG169"/>
    <mergeCell ref="AH169:AO169"/>
    <mergeCell ref="C162:I165"/>
    <mergeCell ref="J162:J163"/>
    <mergeCell ref="K162:S162"/>
    <mergeCell ref="T162:W162"/>
    <mergeCell ref="X162:AG162"/>
    <mergeCell ref="AH162:AO162"/>
    <mergeCell ref="K163:S163"/>
    <mergeCell ref="T163:W163"/>
    <mergeCell ref="X163:AG163"/>
    <mergeCell ref="AH163:AO163"/>
    <mergeCell ref="J164:J165"/>
    <mergeCell ref="K164:S164"/>
    <mergeCell ref="T164:W164"/>
    <mergeCell ref="X164:AG164"/>
    <mergeCell ref="AH164:AO164"/>
    <mergeCell ref="K165:S165"/>
    <mergeCell ref="T165:W165"/>
    <mergeCell ref="X165:AG165"/>
    <mergeCell ref="AH165:AO165"/>
    <mergeCell ref="C158:I161"/>
    <mergeCell ref="J158:J159"/>
    <mergeCell ref="K158:S158"/>
    <mergeCell ref="T158:W158"/>
    <mergeCell ref="X158:AG158"/>
    <mergeCell ref="AH158:AO158"/>
    <mergeCell ref="K159:S159"/>
    <mergeCell ref="T159:W159"/>
    <mergeCell ref="X159:AG159"/>
    <mergeCell ref="AH159:AO159"/>
    <mergeCell ref="J160:J161"/>
    <mergeCell ref="K160:S160"/>
    <mergeCell ref="T160:W160"/>
    <mergeCell ref="X160:AG160"/>
    <mergeCell ref="AH160:AO160"/>
    <mergeCell ref="K161:S161"/>
    <mergeCell ref="T161:W161"/>
    <mergeCell ref="X161:AG161"/>
    <mergeCell ref="AH161:AO161"/>
    <mergeCell ref="C154:I157"/>
    <mergeCell ref="J154:J155"/>
    <mergeCell ref="K154:S154"/>
    <mergeCell ref="T154:W154"/>
    <mergeCell ref="X154:AG154"/>
    <mergeCell ref="AH154:AO154"/>
    <mergeCell ref="K155:S155"/>
    <mergeCell ref="T155:W155"/>
    <mergeCell ref="X155:AG155"/>
    <mergeCell ref="AH155:AO155"/>
    <mergeCell ref="J156:J157"/>
    <mergeCell ref="K156:S156"/>
    <mergeCell ref="T156:W156"/>
    <mergeCell ref="X156:AG156"/>
    <mergeCell ref="AH156:AO156"/>
    <mergeCell ref="K157:S157"/>
    <mergeCell ref="T157:W157"/>
    <mergeCell ref="X157:AG157"/>
    <mergeCell ref="AH157:AO157"/>
    <mergeCell ref="C150:I153"/>
    <mergeCell ref="J150:J151"/>
    <mergeCell ref="K150:S150"/>
    <mergeCell ref="T150:W150"/>
    <mergeCell ref="X150:AG150"/>
    <mergeCell ref="AH150:AO150"/>
    <mergeCell ref="K151:S151"/>
    <mergeCell ref="T151:W151"/>
    <mergeCell ref="X151:AG151"/>
    <mergeCell ref="AH151:AO151"/>
    <mergeCell ref="J152:J153"/>
    <mergeCell ref="K152:S152"/>
    <mergeCell ref="T152:W152"/>
    <mergeCell ref="X152:AG152"/>
    <mergeCell ref="AH152:AO152"/>
    <mergeCell ref="K153:S153"/>
    <mergeCell ref="T153:W153"/>
    <mergeCell ref="X153:AG153"/>
    <mergeCell ref="AH153:AO153"/>
    <mergeCell ref="H143:AA143"/>
    <mergeCell ref="C145:S145"/>
    <mergeCell ref="T145:W145"/>
    <mergeCell ref="X145:AG145"/>
    <mergeCell ref="AH145:AO145"/>
    <mergeCell ref="C146:I149"/>
    <mergeCell ref="J146:J147"/>
    <mergeCell ref="K146:S146"/>
    <mergeCell ref="T146:W146"/>
    <mergeCell ref="X146:AG146"/>
    <mergeCell ref="AH146:AO146"/>
    <mergeCell ref="K147:S147"/>
    <mergeCell ref="T147:W147"/>
    <mergeCell ref="X147:AG147"/>
    <mergeCell ref="AH147:AO147"/>
    <mergeCell ref="J148:J149"/>
    <mergeCell ref="K148:S148"/>
    <mergeCell ref="T148:W148"/>
    <mergeCell ref="X148:AG148"/>
    <mergeCell ref="AH148:AO148"/>
    <mergeCell ref="K149:S149"/>
    <mergeCell ref="T149:W149"/>
    <mergeCell ref="X149:AG149"/>
    <mergeCell ref="AH149:AO149"/>
    <mergeCell ref="B137:AA137"/>
    <mergeCell ref="C139:S139"/>
    <mergeCell ref="U139:X139"/>
    <mergeCell ref="Z139:AJ139"/>
    <mergeCell ref="AL139:AO139"/>
    <mergeCell ref="C140:S140"/>
    <mergeCell ref="U140:X140"/>
    <mergeCell ref="Z140:AJ140"/>
    <mergeCell ref="AL140:AO140"/>
    <mergeCell ref="B132:R133"/>
    <mergeCell ref="S132:W132"/>
    <mergeCell ref="X132:AA132"/>
    <mergeCell ref="S133:W133"/>
    <mergeCell ref="X133:AA133"/>
    <mergeCell ref="B134:R135"/>
    <mergeCell ref="S134:W134"/>
    <mergeCell ref="X134:AA134"/>
    <mergeCell ref="S135:W135"/>
    <mergeCell ref="X135:AA135"/>
    <mergeCell ref="M129:O129"/>
    <mergeCell ref="P129:U129"/>
    <mergeCell ref="V129:AL129"/>
    <mergeCell ref="B131:R131"/>
    <mergeCell ref="S131:W131"/>
    <mergeCell ref="X131:AA131"/>
    <mergeCell ref="B128:L129"/>
    <mergeCell ref="M128:O128"/>
    <mergeCell ref="P128:U128"/>
    <mergeCell ref="V128:AL128"/>
    <mergeCell ref="B126:L127"/>
    <mergeCell ref="M126:O126"/>
    <mergeCell ref="P126:U126"/>
    <mergeCell ref="V126:AL126"/>
    <mergeCell ref="M127:O127"/>
    <mergeCell ref="P127:U127"/>
    <mergeCell ref="V127:AL127"/>
    <mergeCell ref="M123:O123"/>
    <mergeCell ref="P123:U123"/>
    <mergeCell ref="V123:AL123"/>
    <mergeCell ref="B124:L125"/>
    <mergeCell ref="M124:O124"/>
    <mergeCell ref="P124:U124"/>
    <mergeCell ref="V124:AL124"/>
    <mergeCell ref="M125:O125"/>
    <mergeCell ref="P125:U125"/>
    <mergeCell ref="V125:AL125"/>
    <mergeCell ref="B122:L123"/>
    <mergeCell ref="M122:O122"/>
    <mergeCell ref="P122:U122"/>
    <mergeCell ref="V122:AL122"/>
    <mergeCell ref="B120:L121"/>
    <mergeCell ref="M120:O120"/>
    <mergeCell ref="P120:U120"/>
    <mergeCell ref="V120:AL120"/>
    <mergeCell ref="M121:O121"/>
    <mergeCell ref="P121:U121"/>
    <mergeCell ref="V121:AL121"/>
    <mergeCell ref="B118:L119"/>
    <mergeCell ref="M118:O118"/>
    <mergeCell ref="P118:U118"/>
    <mergeCell ref="V118:AL118"/>
    <mergeCell ref="M119:O119"/>
    <mergeCell ref="P119:U119"/>
    <mergeCell ref="V119:AL119"/>
    <mergeCell ref="B116:L117"/>
    <mergeCell ref="M116:O116"/>
    <mergeCell ref="P116:U116"/>
    <mergeCell ref="V116:AL116"/>
    <mergeCell ref="M117:O117"/>
    <mergeCell ref="P117:U117"/>
    <mergeCell ref="V117:AL117"/>
    <mergeCell ref="M114:O114"/>
    <mergeCell ref="P114:U114"/>
    <mergeCell ref="V114:AL114"/>
    <mergeCell ref="M115:O115"/>
    <mergeCell ref="P115:U115"/>
    <mergeCell ref="V115:AL115"/>
    <mergeCell ref="V107:AL107"/>
    <mergeCell ref="M103:O103"/>
    <mergeCell ref="P103:U103"/>
    <mergeCell ref="V103:AL103"/>
    <mergeCell ref="M111:O111"/>
    <mergeCell ref="P111:U111"/>
    <mergeCell ref="V111:AL111"/>
    <mergeCell ref="B112:L115"/>
    <mergeCell ref="M112:O112"/>
    <mergeCell ref="P112:U112"/>
    <mergeCell ref="V112:AL112"/>
    <mergeCell ref="M113:O113"/>
    <mergeCell ref="P113:U113"/>
    <mergeCell ref="V113:AL113"/>
    <mergeCell ref="B108:L111"/>
    <mergeCell ref="M108:O108"/>
    <mergeCell ref="P108:U108"/>
    <mergeCell ref="V108:AL108"/>
    <mergeCell ref="M109:O109"/>
    <mergeCell ref="P109:U109"/>
    <mergeCell ref="V109:AL109"/>
    <mergeCell ref="M110:O110"/>
    <mergeCell ref="P110:U110"/>
    <mergeCell ref="V110:AL110"/>
    <mergeCell ref="P95:U95"/>
    <mergeCell ref="V95:AL95"/>
    <mergeCell ref="B104:L107"/>
    <mergeCell ref="M104:O104"/>
    <mergeCell ref="P104:U104"/>
    <mergeCell ref="V104:AL104"/>
    <mergeCell ref="M105:O105"/>
    <mergeCell ref="P105:U105"/>
    <mergeCell ref="V105:AL105"/>
    <mergeCell ref="B100:L103"/>
    <mergeCell ref="M100:O100"/>
    <mergeCell ref="P100:U100"/>
    <mergeCell ref="V100:AL100"/>
    <mergeCell ref="M101:O101"/>
    <mergeCell ref="P101:U101"/>
    <mergeCell ref="V101:AL101"/>
    <mergeCell ref="M102:O102"/>
    <mergeCell ref="P102:U102"/>
    <mergeCell ref="V102:AL102"/>
    <mergeCell ref="M106:O106"/>
    <mergeCell ref="P106:U106"/>
    <mergeCell ref="V106:AL106"/>
    <mergeCell ref="M107:O107"/>
    <mergeCell ref="P107:U107"/>
    <mergeCell ref="B96:L99"/>
    <mergeCell ref="M96:O96"/>
    <mergeCell ref="P96:U96"/>
    <mergeCell ref="V96:AL96"/>
    <mergeCell ref="M97:O97"/>
    <mergeCell ref="P97:U97"/>
    <mergeCell ref="V97:AL97"/>
    <mergeCell ref="B92:L95"/>
    <mergeCell ref="M92:O92"/>
    <mergeCell ref="P92:U92"/>
    <mergeCell ref="V92:AL92"/>
    <mergeCell ref="M93:O93"/>
    <mergeCell ref="P93:U93"/>
    <mergeCell ref="V93:AL93"/>
    <mergeCell ref="M94:O94"/>
    <mergeCell ref="P94:U94"/>
    <mergeCell ref="V94:AL94"/>
    <mergeCell ref="M98:O98"/>
    <mergeCell ref="P98:U98"/>
    <mergeCell ref="V98:AL98"/>
    <mergeCell ref="M99:O99"/>
    <mergeCell ref="P99:U99"/>
    <mergeCell ref="V99:AL99"/>
    <mergeCell ref="M95:O95"/>
    <mergeCell ref="B90:L91"/>
    <mergeCell ref="M90:O90"/>
    <mergeCell ref="P90:AL90"/>
    <mergeCell ref="M91:O91"/>
    <mergeCell ref="P91:U91"/>
    <mergeCell ref="V91:AL91"/>
    <mergeCell ref="C87:M88"/>
    <mergeCell ref="O87:R87"/>
    <mergeCell ref="S87:W87"/>
    <mergeCell ref="X87:AI87"/>
    <mergeCell ref="AJ87:AQ87"/>
    <mergeCell ref="O88:R88"/>
    <mergeCell ref="S88:W88"/>
    <mergeCell ref="X88:AI88"/>
    <mergeCell ref="AJ88:AQ88"/>
    <mergeCell ref="C85:M86"/>
    <mergeCell ref="O85:R85"/>
    <mergeCell ref="S85:W85"/>
    <mergeCell ref="X85:AI85"/>
    <mergeCell ref="AJ85:AQ85"/>
    <mergeCell ref="O86:R86"/>
    <mergeCell ref="S86:W86"/>
    <mergeCell ref="X86:AI86"/>
    <mergeCell ref="AJ86:AQ86"/>
    <mergeCell ref="C83:M84"/>
    <mergeCell ref="O83:R83"/>
    <mergeCell ref="S83:W83"/>
    <mergeCell ref="X83:AI83"/>
    <mergeCell ref="AJ83:AQ83"/>
    <mergeCell ref="O84:R84"/>
    <mergeCell ref="S84:W84"/>
    <mergeCell ref="X84:AI84"/>
    <mergeCell ref="AJ84:AQ84"/>
    <mergeCell ref="B79:AA79"/>
    <mergeCell ref="C81:R82"/>
    <mergeCell ref="S81:AI81"/>
    <mergeCell ref="AJ81:AQ82"/>
    <mergeCell ref="S82:W82"/>
    <mergeCell ref="X82:AI82"/>
    <mergeCell ref="G76:R76"/>
    <mergeCell ref="S76:U76"/>
    <mergeCell ref="W76:AF76"/>
    <mergeCell ref="AG76:AM76"/>
    <mergeCell ref="G77:R77"/>
    <mergeCell ref="S77:U77"/>
    <mergeCell ref="W77:AF77"/>
    <mergeCell ref="AG77:AM77"/>
    <mergeCell ref="G74:R74"/>
    <mergeCell ref="S74:U74"/>
    <mergeCell ref="W74:AF74"/>
    <mergeCell ref="AG74:AM74"/>
    <mergeCell ref="G75:R75"/>
    <mergeCell ref="S75:U75"/>
    <mergeCell ref="W75:AF75"/>
    <mergeCell ref="AG75:AM75"/>
    <mergeCell ref="G72:R72"/>
    <mergeCell ref="S72:U72"/>
    <mergeCell ref="W72:AF72"/>
    <mergeCell ref="AG72:AM72"/>
    <mergeCell ref="G73:R73"/>
    <mergeCell ref="S73:U73"/>
    <mergeCell ref="W73:AF73"/>
    <mergeCell ref="AG73:AM73"/>
    <mergeCell ref="B67:R67"/>
    <mergeCell ref="S67:U67"/>
    <mergeCell ref="W67:AF67"/>
    <mergeCell ref="AG67:AM67"/>
    <mergeCell ref="G70:R71"/>
    <mergeCell ref="S70:AF70"/>
    <mergeCell ref="AG70:AM71"/>
    <mergeCell ref="S71:U71"/>
    <mergeCell ref="W71:AF71"/>
    <mergeCell ref="B65:R65"/>
    <mergeCell ref="S65:U65"/>
    <mergeCell ref="W65:AF65"/>
    <mergeCell ref="AG65:AM65"/>
    <mergeCell ref="B66:R66"/>
    <mergeCell ref="S66:U66"/>
    <mergeCell ref="W66:AF66"/>
    <mergeCell ref="AG66:AM66"/>
    <mergeCell ref="G60:R60"/>
    <mergeCell ref="S60:U60"/>
    <mergeCell ref="V60:AF60"/>
    <mergeCell ref="AG60:AM60"/>
    <mergeCell ref="B63:R64"/>
    <mergeCell ref="S63:AF63"/>
    <mergeCell ref="AG63:AM64"/>
    <mergeCell ref="S64:U64"/>
    <mergeCell ref="W64:AF64"/>
    <mergeCell ref="G58:R58"/>
    <mergeCell ref="S58:U58"/>
    <mergeCell ref="V58:AF58"/>
    <mergeCell ref="AG58:AM58"/>
    <mergeCell ref="G59:R59"/>
    <mergeCell ref="S59:U59"/>
    <mergeCell ref="V59:AF59"/>
    <mergeCell ref="AG59:AM59"/>
    <mergeCell ref="F54:AA54"/>
    <mergeCell ref="G56:R57"/>
    <mergeCell ref="S56:AF56"/>
    <mergeCell ref="AG56:AM57"/>
    <mergeCell ref="S57:U57"/>
    <mergeCell ref="V57:AF57"/>
    <mergeCell ref="F50:R50"/>
    <mergeCell ref="S50:U50"/>
    <mergeCell ref="W50:AF50"/>
    <mergeCell ref="AG50:AM50"/>
    <mergeCell ref="F51:R51"/>
    <mergeCell ref="S51:U51"/>
    <mergeCell ref="W51:AF51"/>
    <mergeCell ref="AG51:AM51"/>
    <mergeCell ref="F46:AC46"/>
    <mergeCell ref="F48:R49"/>
    <mergeCell ref="S48:AF48"/>
    <mergeCell ref="AG48:AM49"/>
    <mergeCell ref="S49:U49"/>
    <mergeCell ref="W49:AF49"/>
    <mergeCell ref="D42:R42"/>
    <mergeCell ref="S42:W42"/>
    <mergeCell ref="X42:AI42"/>
    <mergeCell ref="AJ42:AQ42"/>
    <mergeCell ref="D43:R43"/>
    <mergeCell ref="S43:W43"/>
    <mergeCell ref="X43:AI43"/>
    <mergeCell ref="AJ43:AQ43"/>
    <mergeCell ref="D40:R40"/>
    <mergeCell ref="S40:W40"/>
    <mergeCell ref="X40:AI40"/>
    <mergeCell ref="AJ40:AQ40"/>
    <mergeCell ref="D41:R41"/>
    <mergeCell ref="S41:W41"/>
    <mergeCell ref="X41:AI41"/>
    <mergeCell ref="AJ41:AQ41"/>
    <mergeCell ref="D38:R38"/>
    <mergeCell ref="S38:W38"/>
    <mergeCell ref="X38:AI38"/>
    <mergeCell ref="AJ38:AQ38"/>
    <mergeCell ref="D39:R39"/>
    <mergeCell ref="S39:W39"/>
    <mergeCell ref="X39:AI39"/>
    <mergeCell ref="AJ39:AQ39"/>
    <mergeCell ref="D36:R36"/>
    <mergeCell ref="S36:W36"/>
    <mergeCell ref="X36:AI36"/>
    <mergeCell ref="AJ36:AQ36"/>
    <mergeCell ref="D37:R37"/>
    <mergeCell ref="S37:W37"/>
    <mergeCell ref="X37:AI37"/>
    <mergeCell ref="AJ37:AQ37"/>
    <mergeCell ref="E32:AA32"/>
    <mergeCell ref="D34:R35"/>
    <mergeCell ref="S34:AI34"/>
    <mergeCell ref="AJ34:AQ35"/>
    <mergeCell ref="S35:W35"/>
    <mergeCell ref="X35:AI35"/>
    <mergeCell ref="A28:P28"/>
    <mergeCell ref="Q28:U28"/>
    <mergeCell ref="V28:AG28"/>
    <mergeCell ref="AH28:AO28"/>
    <mergeCell ref="A29:P29"/>
    <mergeCell ref="Q29:U29"/>
    <mergeCell ref="V29:AG29"/>
    <mergeCell ref="AH29:AO29"/>
    <mergeCell ref="D24:AA24"/>
    <mergeCell ref="A26:P27"/>
    <mergeCell ref="Q26:AG26"/>
    <mergeCell ref="AH26:AO27"/>
    <mergeCell ref="Q27:U27"/>
    <mergeCell ref="V27:AG27"/>
    <mergeCell ref="A21:P21"/>
    <mergeCell ref="R21:U21"/>
    <mergeCell ref="W21:AG21"/>
    <mergeCell ref="AI21:AO21"/>
    <mergeCell ref="A22:P22"/>
    <mergeCell ref="R22:U22"/>
    <mergeCell ref="W22:AG22"/>
    <mergeCell ref="AI22:AO22"/>
    <mergeCell ref="A19:P19"/>
    <mergeCell ref="R19:U19"/>
    <mergeCell ref="W19:AG19"/>
    <mergeCell ref="AI19:AO19"/>
    <mergeCell ref="A20:P20"/>
    <mergeCell ref="R20:U20"/>
    <mergeCell ref="W20:AG20"/>
    <mergeCell ref="AI20:AO20"/>
    <mergeCell ref="A17:P17"/>
    <mergeCell ref="R17:U17"/>
    <mergeCell ref="W17:AG17"/>
    <mergeCell ref="AI17:AO17"/>
    <mergeCell ref="A18:P18"/>
    <mergeCell ref="R18:U18"/>
    <mergeCell ref="W18:AG18"/>
    <mergeCell ref="AI18:AO18"/>
    <mergeCell ref="A15:P15"/>
    <mergeCell ref="R15:U15"/>
    <mergeCell ref="W15:AG15"/>
    <mergeCell ref="AI15:AO15"/>
    <mergeCell ref="A16:P16"/>
    <mergeCell ref="R16:U16"/>
    <mergeCell ref="W16:AG16"/>
    <mergeCell ref="AI16:AO16"/>
    <mergeCell ref="A13:P13"/>
    <mergeCell ref="R13:U13"/>
    <mergeCell ref="W13:AG13"/>
    <mergeCell ref="AI13:AO13"/>
    <mergeCell ref="A14:P14"/>
    <mergeCell ref="R14:U14"/>
    <mergeCell ref="W14:AG14"/>
    <mergeCell ref="AI14:AO14"/>
    <mergeCell ref="B1:AU1"/>
    <mergeCell ref="B3:AU3"/>
    <mergeCell ref="B6:AU6"/>
    <mergeCell ref="B7:AU7"/>
    <mergeCell ref="A9:Z9"/>
    <mergeCell ref="A11:P12"/>
    <mergeCell ref="R11:AG11"/>
    <mergeCell ref="AI11:AO12"/>
    <mergeCell ref="R12:U12"/>
    <mergeCell ref="W12:AG12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78"/>
  <sheetViews>
    <sheetView topLeftCell="A100" workbookViewId="0">
      <selection activeCell="A196" sqref="A1:XFD1048576"/>
    </sheetView>
  </sheetViews>
  <sheetFormatPr baseColWidth="10" defaultRowHeight="15"/>
  <cols>
    <col min="1" max="1" width="0.140625" customWidth="1"/>
    <col min="2" max="7" width="0" hidden="1" customWidth="1"/>
    <col min="8" max="8" width="23.28515625" customWidth="1"/>
    <col min="9" max="9" width="16.42578125" customWidth="1"/>
    <col min="10" max="10" width="25.140625" customWidth="1"/>
    <col min="11" max="11" width="0" hidden="1" customWidth="1"/>
    <col min="12" max="12" width="9.28515625" customWidth="1"/>
    <col min="13" max="13" width="2.140625" customWidth="1"/>
    <col min="14" max="14" width="0" hidden="1" customWidth="1"/>
    <col min="15" max="15" width="7" customWidth="1"/>
    <col min="16" max="16" width="4.7109375" customWidth="1"/>
    <col min="17" max="17" width="0" hidden="1" customWidth="1"/>
    <col min="18" max="19" width="0.140625" customWidth="1"/>
    <col min="20" max="20" width="0" hidden="1" customWidth="1"/>
    <col min="21" max="21" width="8.7109375" customWidth="1"/>
    <col min="22" max="22" width="0" hidden="1" customWidth="1"/>
    <col min="23" max="24" width="0.140625" customWidth="1"/>
    <col min="25" max="25" width="0" hidden="1" customWidth="1"/>
    <col min="26" max="26" width="8.140625" customWidth="1"/>
    <col min="27" max="27" width="0.140625" customWidth="1"/>
    <col min="28" max="28" width="0" hidden="1" customWidth="1"/>
    <col min="29" max="30" width="0.140625" customWidth="1"/>
    <col min="31" max="31" width="0" hidden="1" customWidth="1"/>
    <col min="32" max="32" width="0.28515625" customWidth="1"/>
    <col min="33" max="33" width="0.140625" customWidth="1"/>
    <col min="34" max="34" width="0" hidden="1" customWidth="1"/>
    <col min="35" max="36" width="0.140625" customWidth="1"/>
    <col min="37" max="37" width="0" hidden="1" customWidth="1"/>
    <col min="38" max="38" width="4.5703125" customWidth="1"/>
    <col min="39" max="39" width="3.5703125" customWidth="1"/>
    <col min="40" max="40" width="0" hidden="1" customWidth="1"/>
    <col min="41" max="41" width="0.140625" customWidth="1"/>
    <col min="42" max="42" width="0" hidden="1" customWidth="1"/>
    <col min="43" max="43" width="0.140625" customWidth="1"/>
    <col min="44" max="44" width="0" hidden="1" customWidth="1"/>
    <col min="45" max="45" width="0.140625" customWidth="1"/>
    <col min="46" max="46" width="0" hidden="1" customWidth="1"/>
    <col min="47" max="47" width="119.5703125" customWidth="1"/>
  </cols>
  <sheetData>
    <row r="1" spans="1:47" ht="65.45" customHeight="1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</row>
    <row r="2" spans="1:47" ht="12.6" customHeight="1"/>
    <row r="3" spans="1:47" ht="42.75" customHeight="1">
      <c r="B3" s="15" t="s">
        <v>0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</row>
    <row r="4" spans="1:47" ht="20.25" customHeight="1"/>
    <row r="5" spans="1:47" ht="9.75" customHeight="1"/>
    <row r="6" spans="1:47" ht="18" customHeight="1">
      <c r="B6" s="16" t="s">
        <v>182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</row>
    <row r="7" spans="1:47" ht="18" customHeight="1">
      <c r="B7" s="16" t="s">
        <v>2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</row>
    <row r="8" spans="1:47" ht="10.35" customHeight="1"/>
    <row r="9" spans="1:47" ht="18" customHeight="1">
      <c r="A9" s="17" t="s">
        <v>3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1:47" ht="3.95" customHeight="1"/>
    <row r="11" spans="1:47">
      <c r="A11" s="4" t="s">
        <v>4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6"/>
      <c r="R11" s="10" t="s">
        <v>5</v>
      </c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2"/>
      <c r="AI11" s="13" t="s">
        <v>6</v>
      </c>
      <c r="AJ11" s="5"/>
      <c r="AK11" s="5"/>
      <c r="AL11" s="5"/>
      <c r="AM11" s="5"/>
      <c r="AN11" s="5"/>
      <c r="AO11" s="6"/>
    </row>
    <row r="12" spans="1:47">
      <c r="A12" s="7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9"/>
      <c r="R12" s="10" t="s">
        <v>7</v>
      </c>
      <c r="S12" s="11"/>
      <c r="T12" s="11"/>
      <c r="U12" s="12"/>
      <c r="W12" s="10" t="s">
        <v>8</v>
      </c>
      <c r="X12" s="11"/>
      <c r="Y12" s="11"/>
      <c r="Z12" s="11"/>
      <c r="AA12" s="11"/>
      <c r="AB12" s="11"/>
      <c r="AC12" s="11"/>
      <c r="AD12" s="11"/>
      <c r="AE12" s="11"/>
      <c r="AF12" s="11"/>
      <c r="AG12" s="12"/>
      <c r="AI12" s="7"/>
      <c r="AJ12" s="8"/>
      <c r="AK12" s="8"/>
      <c r="AL12" s="8"/>
      <c r="AM12" s="8"/>
      <c r="AN12" s="8"/>
      <c r="AO12" s="9"/>
    </row>
    <row r="13" spans="1:47" ht="12.95" customHeight="1">
      <c r="A13" s="18" t="s">
        <v>9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2"/>
      <c r="R13" s="19">
        <v>4</v>
      </c>
      <c r="S13" s="11"/>
      <c r="T13" s="11"/>
      <c r="U13" s="12"/>
      <c r="W13" s="19"/>
      <c r="X13" s="11"/>
      <c r="Y13" s="11"/>
      <c r="Z13" s="11"/>
      <c r="AA13" s="11"/>
      <c r="AB13" s="11"/>
      <c r="AC13" s="11"/>
      <c r="AD13" s="11"/>
      <c r="AE13" s="11"/>
      <c r="AF13" s="11"/>
      <c r="AG13" s="12"/>
      <c r="AI13" s="19">
        <v>4</v>
      </c>
      <c r="AJ13" s="11"/>
      <c r="AK13" s="11"/>
      <c r="AL13" s="11"/>
      <c r="AM13" s="11"/>
      <c r="AN13" s="11"/>
      <c r="AO13" s="12"/>
    </row>
    <row r="14" spans="1:47" ht="12.95" customHeight="1">
      <c r="A14" s="18" t="s">
        <v>10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2"/>
      <c r="R14" s="19">
        <v>10</v>
      </c>
      <c r="S14" s="11"/>
      <c r="T14" s="11"/>
      <c r="U14" s="12"/>
      <c r="W14" s="19">
        <v>1</v>
      </c>
      <c r="X14" s="11"/>
      <c r="Y14" s="11"/>
      <c r="Z14" s="11"/>
      <c r="AA14" s="11"/>
      <c r="AB14" s="11"/>
      <c r="AC14" s="11"/>
      <c r="AD14" s="11"/>
      <c r="AE14" s="11"/>
      <c r="AF14" s="11"/>
      <c r="AG14" s="12"/>
      <c r="AI14" s="19">
        <v>11</v>
      </c>
      <c r="AJ14" s="11"/>
      <c r="AK14" s="11"/>
      <c r="AL14" s="11"/>
      <c r="AM14" s="11"/>
      <c r="AN14" s="11"/>
      <c r="AO14" s="12"/>
    </row>
    <row r="15" spans="1:47" ht="12.95" customHeight="1">
      <c r="A15" s="18" t="s">
        <v>11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2"/>
      <c r="R15" s="19">
        <v>4</v>
      </c>
      <c r="S15" s="11"/>
      <c r="T15" s="11"/>
      <c r="U15" s="12"/>
      <c r="W15" s="19">
        <v>2</v>
      </c>
      <c r="X15" s="11"/>
      <c r="Y15" s="11"/>
      <c r="Z15" s="11"/>
      <c r="AA15" s="11"/>
      <c r="AB15" s="11"/>
      <c r="AC15" s="11"/>
      <c r="AD15" s="11"/>
      <c r="AE15" s="11"/>
      <c r="AF15" s="11"/>
      <c r="AG15" s="12"/>
      <c r="AI15" s="19">
        <v>6</v>
      </c>
      <c r="AJ15" s="11"/>
      <c r="AK15" s="11"/>
      <c r="AL15" s="11"/>
      <c r="AM15" s="11"/>
      <c r="AN15" s="11"/>
      <c r="AO15" s="12"/>
    </row>
    <row r="16" spans="1:47" ht="12.95" customHeight="1">
      <c r="A16" s="18" t="s">
        <v>12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2"/>
      <c r="R16" s="19">
        <v>29</v>
      </c>
      <c r="S16" s="11"/>
      <c r="T16" s="11"/>
      <c r="U16" s="12"/>
      <c r="W16" s="19">
        <v>29</v>
      </c>
      <c r="X16" s="11"/>
      <c r="Y16" s="11"/>
      <c r="Z16" s="11"/>
      <c r="AA16" s="11"/>
      <c r="AB16" s="11"/>
      <c r="AC16" s="11"/>
      <c r="AD16" s="11"/>
      <c r="AE16" s="11"/>
      <c r="AF16" s="11"/>
      <c r="AG16" s="12"/>
      <c r="AI16" s="19">
        <v>58</v>
      </c>
      <c r="AJ16" s="11"/>
      <c r="AK16" s="11"/>
      <c r="AL16" s="11"/>
      <c r="AM16" s="11"/>
      <c r="AN16" s="11"/>
      <c r="AO16" s="12"/>
    </row>
    <row r="17" spans="1:41">
      <c r="A17" s="18" t="s">
        <v>13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2"/>
      <c r="R17" s="19">
        <v>5</v>
      </c>
      <c r="S17" s="11"/>
      <c r="T17" s="11"/>
      <c r="U17" s="12"/>
      <c r="W17" s="19">
        <v>11</v>
      </c>
      <c r="X17" s="11"/>
      <c r="Y17" s="11"/>
      <c r="Z17" s="11"/>
      <c r="AA17" s="11"/>
      <c r="AB17" s="11"/>
      <c r="AC17" s="11"/>
      <c r="AD17" s="11"/>
      <c r="AE17" s="11"/>
      <c r="AF17" s="11"/>
      <c r="AG17" s="12"/>
      <c r="AI17" s="19">
        <v>16</v>
      </c>
      <c r="AJ17" s="11"/>
      <c r="AK17" s="11"/>
      <c r="AL17" s="11"/>
      <c r="AM17" s="11"/>
      <c r="AN17" s="11"/>
      <c r="AO17" s="12"/>
    </row>
    <row r="18" spans="1:41">
      <c r="A18" s="18" t="s">
        <v>14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2"/>
      <c r="R18" s="19">
        <v>5</v>
      </c>
      <c r="S18" s="11"/>
      <c r="T18" s="11"/>
      <c r="U18" s="12"/>
      <c r="W18" s="19">
        <v>2</v>
      </c>
      <c r="X18" s="11"/>
      <c r="Y18" s="11"/>
      <c r="Z18" s="11"/>
      <c r="AA18" s="11"/>
      <c r="AB18" s="11"/>
      <c r="AC18" s="11"/>
      <c r="AD18" s="11"/>
      <c r="AE18" s="11"/>
      <c r="AF18" s="11"/>
      <c r="AG18" s="12"/>
      <c r="AI18" s="19">
        <v>7</v>
      </c>
      <c r="AJ18" s="11"/>
      <c r="AK18" s="11"/>
      <c r="AL18" s="11"/>
      <c r="AM18" s="11"/>
      <c r="AN18" s="11"/>
      <c r="AO18" s="12"/>
    </row>
    <row r="19" spans="1:41">
      <c r="A19" s="18" t="s">
        <v>15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2"/>
      <c r="R19" s="19">
        <v>10</v>
      </c>
      <c r="S19" s="11"/>
      <c r="T19" s="11"/>
      <c r="U19" s="12"/>
      <c r="W19" s="19">
        <v>4</v>
      </c>
      <c r="X19" s="11"/>
      <c r="Y19" s="11"/>
      <c r="Z19" s="11"/>
      <c r="AA19" s="11"/>
      <c r="AB19" s="11"/>
      <c r="AC19" s="11"/>
      <c r="AD19" s="11"/>
      <c r="AE19" s="11"/>
      <c r="AF19" s="11"/>
      <c r="AG19" s="12"/>
      <c r="AI19" s="19">
        <v>14</v>
      </c>
      <c r="AJ19" s="11"/>
      <c r="AK19" s="11"/>
      <c r="AL19" s="11"/>
      <c r="AM19" s="11"/>
      <c r="AN19" s="11"/>
      <c r="AO19" s="12"/>
    </row>
    <row r="20" spans="1:41">
      <c r="A20" s="18" t="s">
        <v>16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2"/>
      <c r="R20" s="19">
        <v>6</v>
      </c>
      <c r="S20" s="11"/>
      <c r="T20" s="11"/>
      <c r="U20" s="12"/>
      <c r="W20" s="19">
        <v>3</v>
      </c>
      <c r="X20" s="11"/>
      <c r="Y20" s="11"/>
      <c r="Z20" s="11"/>
      <c r="AA20" s="11"/>
      <c r="AB20" s="11"/>
      <c r="AC20" s="11"/>
      <c r="AD20" s="11"/>
      <c r="AE20" s="11"/>
      <c r="AF20" s="11"/>
      <c r="AG20" s="12"/>
      <c r="AI20" s="19">
        <v>9</v>
      </c>
      <c r="AJ20" s="11"/>
      <c r="AK20" s="11"/>
      <c r="AL20" s="11"/>
      <c r="AM20" s="11"/>
      <c r="AN20" s="11"/>
      <c r="AO20" s="12"/>
    </row>
    <row r="21" spans="1:41">
      <c r="A21" s="18" t="s">
        <v>17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2"/>
      <c r="R21" s="19">
        <v>4</v>
      </c>
      <c r="S21" s="11"/>
      <c r="T21" s="11"/>
      <c r="U21" s="12"/>
      <c r="W21" s="19">
        <v>1</v>
      </c>
      <c r="X21" s="11"/>
      <c r="Y21" s="11"/>
      <c r="Z21" s="11"/>
      <c r="AA21" s="11"/>
      <c r="AB21" s="11"/>
      <c r="AC21" s="11"/>
      <c r="AD21" s="11"/>
      <c r="AE21" s="11"/>
      <c r="AF21" s="11"/>
      <c r="AG21" s="12"/>
      <c r="AI21" s="19">
        <v>5</v>
      </c>
      <c r="AJ21" s="11"/>
      <c r="AK21" s="11"/>
      <c r="AL21" s="11"/>
      <c r="AM21" s="11"/>
      <c r="AN21" s="11"/>
      <c r="AO21" s="12"/>
    </row>
    <row r="22" spans="1:41">
      <c r="A22" s="18" t="s">
        <v>18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2"/>
      <c r="R22" s="19">
        <v>6</v>
      </c>
      <c r="S22" s="11"/>
      <c r="T22" s="11"/>
      <c r="U22" s="12"/>
      <c r="W22" s="19">
        <v>2</v>
      </c>
      <c r="X22" s="11"/>
      <c r="Y22" s="11"/>
      <c r="Z22" s="11"/>
      <c r="AA22" s="11"/>
      <c r="AB22" s="11"/>
      <c r="AC22" s="11"/>
      <c r="AD22" s="11"/>
      <c r="AE22" s="11"/>
      <c r="AF22" s="11"/>
      <c r="AG22" s="12"/>
      <c r="AI22" s="19">
        <v>8</v>
      </c>
      <c r="AJ22" s="11"/>
      <c r="AK22" s="11"/>
      <c r="AL22" s="11"/>
      <c r="AM22" s="11"/>
      <c r="AN22" s="11"/>
      <c r="AO22" s="12"/>
    </row>
    <row r="24" spans="1:41">
      <c r="D24" s="17" t="s">
        <v>19</v>
      </c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</row>
    <row r="26" spans="1:41">
      <c r="A26" s="4" t="s">
        <v>20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6"/>
      <c r="Q26" s="10" t="s">
        <v>5</v>
      </c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2"/>
      <c r="AH26" s="13" t="s">
        <v>6</v>
      </c>
      <c r="AI26" s="5"/>
      <c r="AJ26" s="5"/>
      <c r="AK26" s="5"/>
      <c r="AL26" s="5"/>
      <c r="AM26" s="5"/>
      <c r="AN26" s="5"/>
      <c r="AO26" s="6"/>
    </row>
    <row r="27" spans="1:41">
      <c r="A27" s="7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9"/>
      <c r="Q27" s="10" t="s">
        <v>7</v>
      </c>
      <c r="R27" s="11"/>
      <c r="S27" s="11"/>
      <c r="T27" s="11"/>
      <c r="U27" s="12"/>
      <c r="V27" s="10" t="s">
        <v>8</v>
      </c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2"/>
      <c r="AH27" s="7"/>
      <c r="AI27" s="8"/>
      <c r="AJ27" s="8"/>
      <c r="AK27" s="8"/>
      <c r="AL27" s="8"/>
      <c r="AM27" s="8"/>
      <c r="AN27" s="8"/>
      <c r="AO27" s="9"/>
    </row>
    <row r="28" spans="1:41">
      <c r="A28" s="18" t="s">
        <v>21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2"/>
      <c r="Q28" s="19"/>
      <c r="R28" s="11"/>
      <c r="S28" s="11"/>
      <c r="T28" s="11"/>
      <c r="U28" s="12"/>
      <c r="V28" s="19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2"/>
      <c r="AH28" s="19"/>
      <c r="AI28" s="11"/>
      <c r="AJ28" s="11"/>
      <c r="AK28" s="11"/>
      <c r="AL28" s="11"/>
      <c r="AM28" s="11"/>
      <c r="AN28" s="11"/>
      <c r="AO28" s="12"/>
    </row>
    <row r="29" spans="1:41">
      <c r="A29" s="18" t="s">
        <v>22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2"/>
      <c r="Q29" s="19">
        <v>39</v>
      </c>
      <c r="R29" s="11"/>
      <c r="S29" s="11"/>
      <c r="T29" s="11"/>
      <c r="U29" s="12"/>
      <c r="V29" s="19">
        <v>6</v>
      </c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2"/>
      <c r="AH29" s="19">
        <v>45</v>
      </c>
      <c r="AI29" s="11"/>
      <c r="AJ29" s="11"/>
      <c r="AK29" s="11"/>
      <c r="AL29" s="11"/>
      <c r="AM29" s="11"/>
      <c r="AN29" s="11"/>
      <c r="AO29" s="12"/>
    </row>
    <row r="32" spans="1:41">
      <c r="E32" s="17" t="s">
        <v>23</v>
      </c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</row>
    <row r="34" spans="4:43">
      <c r="D34" s="4" t="s">
        <v>24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6"/>
      <c r="S34" s="10" t="s">
        <v>5</v>
      </c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2"/>
      <c r="AJ34" s="13" t="s">
        <v>6</v>
      </c>
      <c r="AK34" s="5"/>
      <c r="AL34" s="5"/>
      <c r="AM34" s="5"/>
      <c r="AN34" s="5"/>
      <c r="AO34" s="5"/>
      <c r="AP34" s="5"/>
      <c r="AQ34" s="6"/>
    </row>
    <row r="35" spans="4:43">
      <c r="D35" s="7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9"/>
      <c r="S35" s="10" t="s">
        <v>7</v>
      </c>
      <c r="T35" s="11"/>
      <c r="U35" s="11"/>
      <c r="V35" s="11"/>
      <c r="W35" s="12"/>
      <c r="X35" s="10" t="s">
        <v>8</v>
      </c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2"/>
      <c r="AJ35" s="7"/>
      <c r="AK35" s="8"/>
      <c r="AL35" s="8"/>
      <c r="AM35" s="8"/>
      <c r="AN35" s="8"/>
      <c r="AO35" s="8"/>
      <c r="AP35" s="8"/>
      <c r="AQ35" s="9"/>
    </row>
    <row r="36" spans="4:43">
      <c r="D36" s="18" t="s">
        <v>25</v>
      </c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2"/>
      <c r="S36" s="19"/>
      <c r="T36" s="11"/>
      <c r="U36" s="11"/>
      <c r="V36" s="11"/>
      <c r="W36" s="12"/>
      <c r="X36" s="19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2"/>
      <c r="AJ36" s="19"/>
      <c r="AK36" s="11"/>
      <c r="AL36" s="11"/>
      <c r="AM36" s="11"/>
      <c r="AN36" s="11"/>
      <c r="AO36" s="11"/>
      <c r="AP36" s="11"/>
      <c r="AQ36" s="12"/>
    </row>
    <row r="37" spans="4:43">
      <c r="D37" s="18" t="s">
        <v>26</v>
      </c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2"/>
      <c r="S37" s="19"/>
      <c r="T37" s="11"/>
      <c r="U37" s="11"/>
      <c r="V37" s="11"/>
      <c r="W37" s="12"/>
      <c r="X37" s="19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2"/>
      <c r="AJ37" s="19"/>
      <c r="AK37" s="11"/>
      <c r="AL37" s="11"/>
      <c r="AM37" s="11"/>
      <c r="AN37" s="11"/>
      <c r="AO37" s="11"/>
      <c r="AP37" s="11"/>
      <c r="AQ37" s="12"/>
    </row>
    <row r="38" spans="4:43">
      <c r="D38" s="18" t="s">
        <v>27</v>
      </c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2"/>
      <c r="S38" s="19"/>
      <c r="T38" s="11"/>
      <c r="U38" s="11"/>
      <c r="V38" s="11"/>
      <c r="W38" s="12"/>
      <c r="X38" s="19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2"/>
      <c r="AJ38" s="19"/>
      <c r="AK38" s="11"/>
      <c r="AL38" s="11"/>
      <c r="AM38" s="11"/>
      <c r="AN38" s="11"/>
      <c r="AO38" s="11"/>
      <c r="AP38" s="11"/>
      <c r="AQ38" s="12"/>
    </row>
    <row r="39" spans="4:43">
      <c r="D39" s="18" t="s">
        <v>28</v>
      </c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2"/>
      <c r="S39" s="19">
        <v>11</v>
      </c>
      <c r="T39" s="11"/>
      <c r="U39" s="11"/>
      <c r="V39" s="11"/>
      <c r="W39" s="12"/>
      <c r="X39" s="19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2"/>
      <c r="AJ39" s="19">
        <v>11</v>
      </c>
      <c r="AK39" s="11"/>
      <c r="AL39" s="11"/>
      <c r="AM39" s="11"/>
      <c r="AN39" s="11"/>
      <c r="AO39" s="11"/>
      <c r="AP39" s="11"/>
      <c r="AQ39" s="12"/>
    </row>
    <row r="40" spans="4:43">
      <c r="D40" s="18" t="s">
        <v>29</v>
      </c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2"/>
      <c r="S40" s="19">
        <v>6</v>
      </c>
      <c r="T40" s="11"/>
      <c r="U40" s="11"/>
      <c r="V40" s="11"/>
      <c r="W40" s="12"/>
      <c r="X40" s="19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2"/>
      <c r="AJ40" s="19">
        <v>6</v>
      </c>
      <c r="AK40" s="11"/>
      <c r="AL40" s="11"/>
      <c r="AM40" s="11"/>
      <c r="AN40" s="11"/>
      <c r="AO40" s="11"/>
      <c r="AP40" s="11"/>
      <c r="AQ40" s="12"/>
    </row>
    <row r="41" spans="4:43">
      <c r="D41" s="18" t="s">
        <v>30</v>
      </c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2"/>
      <c r="S41" s="19">
        <v>3</v>
      </c>
      <c r="T41" s="11"/>
      <c r="U41" s="11"/>
      <c r="V41" s="11"/>
      <c r="W41" s="12"/>
      <c r="X41" s="19">
        <v>1</v>
      </c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2"/>
      <c r="AJ41" s="19">
        <v>4</v>
      </c>
      <c r="AK41" s="11"/>
      <c r="AL41" s="11"/>
      <c r="AM41" s="11"/>
      <c r="AN41" s="11"/>
      <c r="AO41" s="11"/>
      <c r="AP41" s="11"/>
      <c r="AQ41" s="12"/>
    </row>
    <row r="42" spans="4:43">
      <c r="D42" s="18" t="s">
        <v>31</v>
      </c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2"/>
      <c r="S42" s="19"/>
      <c r="T42" s="11"/>
      <c r="U42" s="11"/>
      <c r="V42" s="11"/>
      <c r="W42" s="12"/>
      <c r="X42" s="19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2"/>
      <c r="AJ42" s="19"/>
      <c r="AK42" s="11"/>
      <c r="AL42" s="11"/>
      <c r="AM42" s="11"/>
      <c r="AN42" s="11"/>
      <c r="AO42" s="11"/>
      <c r="AP42" s="11"/>
      <c r="AQ42" s="12"/>
    </row>
    <row r="43" spans="4:43">
      <c r="D43" s="18" t="s">
        <v>32</v>
      </c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2"/>
      <c r="S43" s="19"/>
      <c r="T43" s="11"/>
      <c r="U43" s="11"/>
      <c r="V43" s="11"/>
      <c r="W43" s="12"/>
      <c r="X43" s="19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2"/>
      <c r="AJ43" s="19"/>
      <c r="AK43" s="11"/>
      <c r="AL43" s="11"/>
      <c r="AM43" s="11"/>
      <c r="AN43" s="11"/>
      <c r="AO43" s="11"/>
      <c r="AP43" s="11"/>
      <c r="AQ43" s="12"/>
    </row>
    <row r="46" spans="4:43">
      <c r="F46" s="17" t="s">
        <v>33</v>
      </c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</row>
    <row r="48" spans="4:43">
      <c r="F48" s="4" t="s">
        <v>34</v>
      </c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6"/>
      <c r="S48" s="10" t="s">
        <v>5</v>
      </c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2"/>
      <c r="AG48" s="13" t="s">
        <v>6</v>
      </c>
      <c r="AH48" s="5"/>
      <c r="AI48" s="5"/>
      <c r="AJ48" s="5"/>
      <c r="AK48" s="5"/>
      <c r="AL48" s="5"/>
      <c r="AM48" s="6"/>
    </row>
    <row r="49" spans="2:39">
      <c r="F49" s="7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9"/>
      <c r="S49" s="10" t="s">
        <v>7</v>
      </c>
      <c r="T49" s="11"/>
      <c r="U49" s="12"/>
      <c r="W49" s="10" t="s">
        <v>8</v>
      </c>
      <c r="X49" s="11"/>
      <c r="Y49" s="11"/>
      <c r="Z49" s="11"/>
      <c r="AA49" s="11"/>
      <c r="AB49" s="11"/>
      <c r="AC49" s="11"/>
      <c r="AD49" s="11"/>
      <c r="AE49" s="11"/>
      <c r="AF49" s="12"/>
      <c r="AG49" s="7"/>
      <c r="AH49" s="8"/>
      <c r="AI49" s="8"/>
      <c r="AJ49" s="8"/>
      <c r="AK49" s="8"/>
      <c r="AL49" s="8"/>
      <c r="AM49" s="9"/>
    </row>
    <row r="50" spans="2:39">
      <c r="F50" s="18" t="s">
        <v>35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2"/>
      <c r="S50" s="19"/>
      <c r="T50" s="11"/>
      <c r="U50" s="12"/>
      <c r="W50" s="19"/>
      <c r="X50" s="11"/>
      <c r="Y50" s="11"/>
      <c r="Z50" s="11"/>
      <c r="AA50" s="11"/>
      <c r="AB50" s="11"/>
      <c r="AC50" s="11"/>
      <c r="AD50" s="11"/>
      <c r="AE50" s="11"/>
      <c r="AF50" s="12"/>
      <c r="AG50" s="19"/>
      <c r="AH50" s="11"/>
      <c r="AI50" s="11"/>
      <c r="AJ50" s="11"/>
      <c r="AK50" s="11"/>
      <c r="AL50" s="11"/>
      <c r="AM50" s="12"/>
    </row>
    <row r="51" spans="2:39">
      <c r="F51" s="18" t="s">
        <v>36</v>
      </c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2"/>
      <c r="S51" s="19"/>
      <c r="T51" s="11"/>
      <c r="U51" s="12"/>
      <c r="W51" s="19"/>
      <c r="X51" s="11"/>
      <c r="Y51" s="11"/>
      <c r="Z51" s="11"/>
      <c r="AA51" s="11"/>
      <c r="AB51" s="11"/>
      <c r="AC51" s="11"/>
      <c r="AD51" s="11"/>
      <c r="AE51" s="11"/>
      <c r="AF51" s="12"/>
      <c r="AG51" s="19"/>
      <c r="AH51" s="11"/>
      <c r="AI51" s="11"/>
      <c r="AJ51" s="11"/>
      <c r="AK51" s="11"/>
      <c r="AL51" s="11"/>
      <c r="AM51" s="12"/>
    </row>
    <row r="54" spans="2:39">
      <c r="F54" s="17" t="s">
        <v>37</v>
      </c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</row>
    <row r="56" spans="2:39">
      <c r="G56" s="4" t="s">
        <v>38</v>
      </c>
      <c r="H56" s="5"/>
      <c r="I56" s="5"/>
      <c r="J56" s="5"/>
      <c r="K56" s="5"/>
      <c r="L56" s="5"/>
      <c r="M56" s="5"/>
      <c r="N56" s="5"/>
      <c r="O56" s="5"/>
      <c r="P56" s="5"/>
      <c r="Q56" s="5"/>
      <c r="R56" s="6"/>
      <c r="S56" s="10" t="s">
        <v>5</v>
      </c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2"/>
      <c r="AG56" s="13" t="s">
        <v>6</v>
      </c>
      <c r="AH56" s="5"/>
      <c r="AI56" s="5"/>
      <c r="AJ56" s="5"/>
      <c r="AK56" s="5"/>
      <c r="AL56" s="5"/>
      <c r="AM56" s="6"/>
    </row>
    <row r="57" spans="2:39">
      <c r="G57" s="7"/>
      <c r="H57" s="8"/>
      <c r="I57" s="8"/>
      <c r="J57" s="8"/>
      <c r="K57" s="8"/>
      <c r="L57" s="8"/>
      <c r="M57" s="8"/>
      <c r="N57" s="8"/>
      <c r="O57" s="8"/>
      <c r="P57" s="8"/>
      <c r="Q57" s="8"/>
      <c r="R57" s="9"/>
      <c r="S57" s="10" t="s">
        <v>7</v>
      </c>
      <c r="T57" s="11"/>
      <c r="U57" s="12"/>
      <c r="V57" s="10" t="s">
        <v>8</v>
      </c>
      <c r="W57" s="11"/>
      <c r="X57" s="11"/>
      <c r="Y57" s="11"/>
      <c r="Z57" s="11"/>
      <c r="AA57" s="11"/>
      <c r="AB57" s="11"/>
      <c r="AC57" s="11"/>
      <c r="AD57" s="11"/>
      <c r="AE57" s="11"/>
      <c r="AF57" s="12"/>
      <c r="AG57" s="7"/>
      <c r="AH57" s="8"/>
      <c r="AI57" s="8"/>
      <c r="AJ57" s="8"/>
      <c r="AK57" s="8"/>
      <c r="AL57" s="8"/>
      <c r="AM57" s="9"/>
    </row>
    <row r="58" spans="2:39">
      <c r="G58" s="18" t="s">
        <v>39</v>
      </c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2"/>
      <c r="S58" s="19">
        <v>1</v>
      </c>
      <c r="T58" s="11"/>
      <c r="U58" s="12"/>
      <c r="V58" s="19"/>
      <c r="W58" s="11"/>
      <c r="X58" s="11"/>
      <c r="Y58" s="11"/>
      <c r="Z58" s="11"/>
      <c r="AA58" s="11"/>
      <c r="AB58" s="11"/>
      <c r="AC58" s="11"/>
      <c r="AD58" s="11"/>
      <c r="AE58" s="11"/>
      <c r="AF58" s="12"/>
      <c r="AG58" s="19">
        <v>1</v>
      </c>
      <c r="AH58" s="11"/>
      <c r="AI58" s="11"/>
      <c r="AJ58" s="11"/>
      <c r="AK58" s="11"/>
      <c r="AL58" s="11"/>
      <c r="AM58" s="12"/>
    </row>
    <row r="59" spans="2:39">
      <c r="G59" s="18" t="s">
        <v>40</v>
      </c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2"/>
      <c r="S59" s="19">
        <v>1</v>
      </c>
      <c r="T59" s="11"/>
      <c r="U59" s="12"/>
      <c r="V59" s="19"/>
      <c r="W59" s="11"/>
      <c r="X59" s="11"/>
      <c r="Y59" s="11"/>
      <c r="Z59" s="11"/>
      <c r="AA59" s="11"/>
      <c r="AB59" s="11"/>
      <c r="AC59" s="11"/>
      <c r="AD59" s="11"/>
      <c r="AE59" s="11"/>
      <c r="AF59" s="12"/>
      <c r="AG59" s="19">
        <v>1</v>
      </c>
      <c r="AH59" s="11"/>
      <c r="AI59" s="11"/>
      <c r="AJ59" s="11"/>
      <c r="AK59" s="11"/>
      <c r="AL59" s="11"/>
      <c r="AM59" s="12"/>
    </row>
    <row r="60" spans="2:39">
      <c r="G60" s="18" t="s">
        <v>41</v>
      </c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2"/>
      <c r="S60" s="19"/>
      <c r="T60" s="11"/>
      <c r="U60" s="12"/>
      <c r="V60" s="19"/>
      <c r="W60" s="11"/>
      <c r="X60" s="11"/>
      <c r="Y60" s="11"/>
      <c r="Z60" s="11"/>
      <c r="AA60" s="11"/>
      <c r="AB60" s="11"/>
      <c r="AC60" s="11"/>
      <c r="AD60" s="11"/>
      <c r="AE60" s="11"/>
      <c r="AF60" s="12"/>
      <c r="AG60" s="19"/>
      <c r="AH60" s="11"/>
      <c r="AI60" s="11"/>
      <c r="AJ60" s="11"/>
      <c r="AK60" s="11"/>
      <c r="AL60" s="11"/>
      <c r="AM60" s="12"/>
    </row>
    <row r="63" spans="2:39">
      <c r="B63" s="4" t="s">
        <v>42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6"/>
      <c r="S63" s="10" t="s">
        <v>5</v>
      </c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2"/>
      <c r="AG63" s="13" t="s">
        <v>6</v>
      </c>
      <c r="AH63" s="5"/>
      <c r="AI63" s="5"/>
      <c r="AJ63" s="5"/>
      <c r="AK63" s="5"/>
      <c r="AL63" s="5"/>
      <c r="AM63" s="6"/>
    </row>
    <row r="64" spans="2:39">
      <c r="B64" s="7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9"/>
      <c r="S64" s="10" t="s">
        <v>7</v>
      </c>
      <c r="T64" s="11"/>
      <c r="U64" s="12"/>
      <c r="W64" s="10" t="s">
        <v>8</v>
      </c>
      <c r="X64" s="11"/>
      <c r="Y64" s="11"/>
      <c r="Z64" s="11"/>
      <c r="AA64" s="11"/>
      <c r="AB64" s="11"/>
      <c r="AC64" s="11"/>
      <c r="AD64" s="11"/>
      <c r="AE64" s="11"/>
      <c r="AF64" s="12"/>
      <c r="AG64" s="7"/>
      <c r="AH64" s="8"/>
      <c r="AI64" s="8"/>
      <c r="AJ64" s="8"/>
      <c r="AK64" s="8"/>
      <c r="AL64" s="8"/>
      <c r="AM64" s="9"/>
    </row>
    <row r="65" spans="2:39">
      <c r="B65" s="18" t="s">
        <v>43</v>
      </c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2"/>
      <c r="S65" s="19"/>
      <c r="T65" s="11"/>
      <c r="U65" s="12"/>
      <c r="W65" s="19"/>
      <c r="X65" s="11"/>
      <c r="Y65" s="11"/>
      <c r="Z65" s="11"/>
      <c r="AA65" s="11"/>
      <c r="AB65" s="11"/>
      <c r="AC65" s="11"/>
      <c r="AD65" s="11"/>
      <c r="AE65" s="11"/>
      <c r="AF65" s="12"/>
      <c r="AG65" s="19"/>
      <c r="AH65" s="11"/>
      <c r="AI65" s="11"/>
      <c r="AJ65" s="11"/>
      <c r="AK65" s="11"/>
      <c r="AL65" s="11"/>
      <c r="AM65" s="12"/>
    </row>
    <row r="66" spans="2:39">
      <c r="B66" s="18" t="s">
        <v>44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2"/>
      <c r="S66" s="19"/>
      <c r="T66" s="11"/>
      <c r="U66" s="12"/>
      <c r="W66" s="19"/>
      <c r="X66" s="11"/>
      <c r="Y66" s="11"/>
      <c r="Z66" s="11"/>
      <c r="AA66" s="11"/>
      <c r="AB66" s="11"/>
      <c r="AC66" s="11"/>
      <c r="AD66" s="11"/>
      <c r="AE66" s="11"/>
      <c r="AF66" s="12"/>
      <c r="AG66" s="19"/>
      <c r="AH66" s="11"/>
      <c r="AI66" s="11"/>
      <c r="AJ66" s="11"/>
      <c r="AK66" s="11"/>
      <c r="AL66" s="11"/>
      <c r="AM66" s="12"/>
    </row>
    <row r="67" spans="2:39">
      <c r="B67" s="18" t="s">
        <v>45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2"/>
      <c r="S67" s="19"/>
      <c r="T67" s="11"/>
      <c r="U67" s="12"/>
      <c r="W67" s="19"/>
      <c r="X67" s="11"/>
      <c r="Y67" s="11"/>
      <c r="Z67" s="11"/>
      <c r="AA67" s="11"/>
      <c r="AB67" s="11"/>
      <c r="AC67" s="11"/>
      <c r="AD67" s="11"/>
      <c r="AE67" s="11"/>
      <c r="AF67" s="12"/>
      <c r="AG67" s="19"/>
      <c r="AH67" s="11"/>
      <c r="AI67" s="11"/>
      <c r="AJ67" s="11"/>
      <c r="AK67" s="11"/>
      <c r="AL67" s="11"/>
      <c r="AM67" s="12"/>
    </row>
    <row r="70" spans="2:39">
      <c r="G70" s="4" t="s">
        <v>46</v>
      </c>
      <c r="H70" s="5"/>
      <c r="I70" s="5"/>
      <c r="J70" s="5"/>
      <c r="K70" s="5"/>
      <c r="L70" s="5"/>
      <c r="M70" s="5"/>
      <c r="N70" s="5"/>
      <c r="O70" s="5"/>
      <c r="P70" s="5"/>
      <c r="Q70" s="5"/>
      <c r="R70" s="6"/>
      <c r="S70" s="10" t="s">
        <v>5</v>
      </c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2"/>
      <c r="AG70" s="13" t="s">
        <v>6</v>
      </c>
      <c r="AH70" s="5"/>
      <c r="AI70" s="5"/>
      <c r="AJ70" s="5"/>
      <c r="AK70" s="5"/>
      <c r="AL70" s="5"/>
      <c r="AM70" s="6"/>
    </row>
    <row r="71" spans="2:39">
      <c r="G71" s="7"/>
      <c r="H71" s="8"/>
      <c r="I71" s="8"/>
      <c r="J71" s="8"/>
      <c r="K71" s="8"/>
      <c r="L71" s="8"/>
      <c r="M71" s="8"/>
      <c r="N71" s="8"/>
      <c r="O71" s="8"/>
      <c r="P71" s="8"/>
      <c r="Q71" s="8"/>
      <c r="R71" s="9"/>
      <c r="S71" s="10" t="s">
        <v>7</v>
      </c>
      <c r="T71" s="11"/>
      <c r="U71" s="12"/>
      <c r="W71" s="10" t="s">
        <v>8</v>
      </c>
      <c r="X71" s="11"/>
      <c r="Y71" s="11"/>
      <c r="Z71" s="11"/>
      <c r="AA71" s="11"/>
      <c r="AB71" s="11"/>
      <c r="AC71" s="11"/>
      <c r="AD71" s="11"/>
      <c r="AE71" s="11"/>
      <c r="AF71" s="12"/>
      <c r="AG71" s="7"/>
      <c r="AH71" s="8"/>
      <c r="AI71" s="8"/>
      <c r="AJ71" s="8"/>
      <c r="AK71" s="8"/>
      <c r="AL71" s="8"/>
      <c r="AM71" s="9"/>
    </row>
    <row r="72" spans="2:39">
      <c r="G72" s="18" t="s">
        <v>47</v>
      </c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2"/>
      <c r="S72" s="19"/>
      <c r="T72" s="11"/>
      <c r="U72" s="12"/>
      <c r="W72" s="19"/>
      <c r="X72" s="11"/>
      <c r="Y72" s="11"/>
      <c r="Z72" s="11"/>
      <c r="AA72" s="11"/>
      <c r="AB72" s="11"/>
      <c r="AC72" s="11"/>
      <c r="AD72" s="11"/>
      <c r="AE72" s="11"/>
      <c r="AF72" s="12"/>
      <c r="AG72" s="19"/>
      <c r="AH72" s="11"/>
      <c r="AI72" s="11"/>
      <c r="AJ72" s="11"/>
      <c r="AK72" s="11"/>
      <c r="AL72" s="11"/>
      <c r="AM72" s="12"/>
    </row>
    <row r="73" spans="2:39">
      <c r="G73" s="18" t="s">
        <v>48</v>
      </c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2"/>
      <c r="S73" s="19"/>
      <c r="T73" s="11"/>
      <c r="U73" s="12"/>
      <c r="W73" s="19"/>
      <c r="X73" s="11"/>
      <c r="Y73" s="11"/>
      <c r="Z73" s="11"/>
      <c r="AA73" s="11"/>
      <c r="AB73" s="11"/>
      <c r="AC73" s="11"/>
      <c r="AD73" s="11"/>
      <c r="AE73" s="11"/>
      <c r="AF73" s="12"/>
      <c r="AG73" s="19"/>
      <c r="AH73" s="11"/>
      <c r="AI73" s="11"/>
      <c r="AJ73" s="11"/>
      <c r="AK73" s="11"/>
      <c r="AL73" s="11"/>
      <c r="AM73" s="12"/>
    </row>
    <row r="74" spans="2:39">
      <c r="G74" s="18" t="s">
        <v>49</v>
      </c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2"/>
      <c r="S74" s="19"/>
      <c r="T74" s="11"/>
      <c r="U74" s="12"/>
      <c r="W74" s="19"/>
      <c r="X74" s="11"/>
      <c r="Y74" s="11"/>
      <c r="Z74" s="11"/>
      <c r="AA74" s="11"/>
      <c r="AB74" s="11"/>
      <c r="AC74" s="11"/>
      <c r="AD74" s="11"/>
      <c r="AE74" s="11"/>
      <c r="AF74" s="12"/>
      <c r="AG74" s="19"/>
      <c r="AH74" s="11"/>
      <c r="AI74" s="11"/>
      <c r="AJ74" s="11"/>
      <c r="AK74" s="11"/>
      <c r="AL74" s="11"/>
      <c r="AM74" s="12"/>
    </row>
    <row r="75" spans="2:39">
      <c r="G75" s="18" t="s">
        <v>50</v>
      </c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2"/>
      <c r="S75" s="19">
        <v>2</v>
      </c>
      <c r="T75" s="11"/>
      <c r="U75" s="12"/>
      <c r="W75" s="19"/>
      <c r="X75" s="11"/>
      <c r="Y75" s="11"/>
      <c r="Z75" s="11"/>
      <c r="AA75" s="11"/>
      <c r="AB75" s="11"/>
      <c r="AC75" s="11"/>
      <c r="AD75" s="11"/>
      <c r="AE75" s="11"/>
      <c r="AF75" s="12"/>
      <c r="AG75" s="19">
        <v>2</v>
      </c>
      <c r="AH75" s="11"/>
      <c r="AI75" s="11"/>
      <c r="AJ75" s="11"/>
      <c r="AK75" s="11"/>
      <c r="AL75" s="11"/>
      <c r="AM75" s="12"/>
    </row>
    <row r="76" spans="2:39">
      <c r="G76" s="18" t="s">
        <v>51</v>
      </c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2"/>
      <c r="S76" s="19"/>
      <c r="T76" s="11"/>
      <c r="U76" s="12"/>
      <c r="W76" s="19"/>
      <c r="X76" s="11"/>
      <c r="Y76" s="11"/>
      <c r="Z76" s="11"/>
      <c r="AA76" s="11"/>
      <c r="AB76" s="11"/>
      <c r="AC76" s="11"/>
      <c r="AD76" s="11"/>
      <c r="AE76" s="11"/>
      <c r="AF76" s="12"/>
      <c r="AG76" s="19"/>
      <c r="AH76" s="11"/>
      <c r="AI76" s="11"/>
      <c r="AJ76" s="11"/>
      <c r="AK76" s="11"/>
      <c r="AL76" s="11"/>
      <c r="AM76" s="12"/>
    </row>
    <row r="77" spans="2:39">
      <c r="G77" s="18" t="s">
        <v>52</v>
      </c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2"/>
      <c r="S77" s="19"/>
      <c r="T77" s="11"/>
      <c r="U77" s="12"/>
      <c r="W77" s="19"/>
      <c r="X77" s="11"/>
      <c r="Y77" s="11"/>
      <c r="Z77" s="11"/>
      <c r="AA77" s="11"/>
      <c r="AB77" s="11"/>
      <c r="AC77" s="11"/>
      <c r="AD77" s="11"/>
      <c r="AE77" s="11"/>
      <c r="AF77" s="12"/>
      <c r="AG77" s="19"/>
      <c r="AH77" s="11"/>
      <c r="AI77" s="11"/>
      <c r="AJ77" s="11"/>
      <c r="AK77" s="11"/>
      <c r="AL77" s="11"/>
      <c r="AM77" s="12"/>
    </row>
    <row r="79" spans="2:39">
      <c r="B79" s="17" t="s">
        <v>53</v>
      </c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</row>
    <row r="81" spans="2:43">
      <c r="C81" s="4" t="s">
        <v>38</v>
      </c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6"/>
      <c r="S81" s="10" t="s">
        <v>5</v>
      </c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2"/>
      <c r="AJ81" s="13" t="s">
        <v>6</v>
      </c>
      <c r="AK81" s="5"/>
      <c r="AL81" s="5"/>
      <c r="AM81" s="5"/>
      <c r="AN81" s="5"/>
      <c r="AO81" s="5"/>
      <c r="AP81" s="5"/>
      <c r="AQ81" s="6"/>
    </row>
    <row r="82" spans="2:43">
      <c r="C82" s="7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9"/>
      <c r="S82" s="10" t="s">
        <v>7</v>
      </c>
      <c r="T82" s="11"/>
      <c r="U82" s="11"/>
      <c r="V82" s="11"/>
      <c r="W82" s="12"/>
      <c r="X82" s="10" t="s">
        <v>8</v>
      </c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2"/>
      <c r="AJ82" s="7"/>
      <c r="AK82" s="8"/>
      <c r="AL82" s="8"/>
      <c r="AM82" s="8"/>
      <c r="AN82" s="8"/>
      <c r="AO82" s="8"/>
      <c r="AP82" s="8"/>
      <c r="AQ82" s="9"/>
    </row>
    <row r="83" spans="2:43">
      <c r="C83" s="18" t="s">
        <v>54</v>
      </c>
      <c r="D83" s="5"/>
      <c r="E83" s="5"/>
      <c r="F83" s="5"/>
      <c r="G83" s="5"/>
      <c r="H83" s="5"/>
      <c r="I83" s="5"/>
      <c r="J83" s="5"/>
      <c r="K83" s="5"/>
      <c r="L83" s="5"/>
      <c r="M83" s="6"/>
      <c r="O83" s="18" t="s">
        <v>55</v>
      </c>
      <c r="P83" s="11"/>
      <c r="Q83" s="11"/>
      <c r="R83" s="12"/>
      <c r="S83" s="19">
        <v>36</v>
      </c>
      <c r="T83" s="11"/>
      <c r="U83" s="11"/>
      <c r="V83" s="11"/>
      <c r="W83" s="12"/>
      <c r="X83" s="19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2"/>
      <c r="AJ83" s="19">
        <v>36</v>
      </c>
      <c r="AK83" s="11"/>
      <c r="AL83" s="11"/>
      <c r="AM83" s="11"/>
      <c r="AN83" s="11"/>
      <c r="AO83" s="11"/>
      <c r="AP83" s="11"/>
      <c r="AQ83" s="12"/>
    </row>
    <row r="84" spans="2:43">
      <c r="C84" s="20"/>
      <c r="D84" s="8"/>
      <c r="E84" s="8"/>
      <c r="F84" s="8"/>
      <c r="G84" s="8"/>
      <c r="H84" s="8"/>
      <c r="I84" s="8"/>
      <c r="J84" s="8"/>
      <c r="K84" s="8"/>
      <c r="L84" s="8"/>
      <c r="M84" s="9"/>
      <c r="O84" s="18" t="s">
        <v>56</v>
      </c>
      <c r="P84" s="11"/>
      <c r="Q84" s="11"/>
      <c r="R84" s="12"/>
      <c r="S84" s="19">
        <v>4</v>
      </c>
      <c r="T84" s="11"/>
      <c r="U84" s="11"/>
      <c r="V84" s="11"/>
      <c r="W84" s="12"/>
      <c r="X84" s="19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2"/>
      <c r="AJ84" s="19">
        <v>4</v>
      </c>
      <c r="AK84" s="11"/>
      <c r="AL84" s="11"/>
      <c r="AM84" s="11"/>
      <c r="AN84" s="11"/>
      <c r="AO84" s="11"/>
      <c r="AP84" s="11"/>
      <c r="AQ84" s="12"/>
    </row>
    <row r="85" spans="2:43">
      <c r="C85" s="18" t="s">
        <v>57</v>
      </c>
      <c r="D85" s="5"/>
      <c r="E85" s="5"/>
      <c r="F85" s="5"/>
      <c r="G85" s="5"/>
      <c r="H85" s="5"/>
      <c r="I85" s="5"/>
      <c r="J85" s="5"/>
      <c r="K85" s="5"/>
      <c r="L85" s="5"/>
      <c r="M85" s="6"/>
      <c r="O85" s="18" t="s">
        <v>55</v>
      </c>
      <c r="P85" s="11"/>
      <c r="Q85" s="11"/>
      <c r="R85" s="12"/>
      <c r="S85" s="19">
        <v>8</v>
      </c>
      <c r="T85" s="11"/>
      <c r="U85" s="11"/>
      <c r="V85" s="11"/>
      <c r="W85" s="12"/>
      <c r="X85" s="19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2"/>
      <c r="AJ85" s="19">
        <v>8</v>
      </c>
      <c r="AK85" s="11"/>
      <c r="AL85" s="11"/>
      <c r="AM85" s="11"/>
      <c r="AN85" s="11"/>
      <c r="AO85" s="11"/>
      <c r="AP85" s="11"/>
      <c r="AQ85" s="12"/>
    </row>
    <row r="86" spans="2:43">
      <c r="C86" s="20"/>
      <c r="D86" s="8"/>
      <c r="E86" s="8"/>
      <c r="F86" s="8"/>
      <c r="G86" s="8"/>
      <c r="H86" s="8"/>
      <c r="I86" s="8"/>
      <c r="J86" s="8"/>
      <c r="K86" s="8"/>
      <c r="L86" s="8"/>
      <c r="M86" s="9"/>
      <c r="O86" s="18" t="s">
        <v>56</v>
      </c>
      <c r="P86" s="11"/>
      <c r="Q86" s="11"/>
      <c r="R86" s="12"/>
      <c r="S86" s="19"/>
      <c r="T86" s="11"/>
      <c r="U86" s="11"/>
      <c r="V86" s="11"/>
      <c r="W86" s="12"/>
      <c r="X86" s="19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2"/>
      <c r="AJ86" s="19"/>
      <c r="AK86" s="11"/>
      <c r="AL86" s="11"/>
      <c r="AM86" s="11"/>
      <c r="AN86" s="11"/>
      <c r="AO86" s="11"/>
      <c r="AP86" s="11"/>
      <c r="AQ86" s="12"/>
    </row>
    <row r="87" spans="2:43">
      <c r="C87" s="18" t="s">
        <v>58</v>
      </c>
      <c r="D87" s="5"/>
      <c r="E87" s="5"/>
      <c r="F87" s="5"/>
      <c r="G87" s="5"/>
      <c r="H87" s="5"/>
      <c r="I87" s="5"/>
      <c r="J87" s="5"/>
      <c r="K87" s="5"/>
      <c r="L87" s="5"/>
      <c r="M87" s="6"/>
      <c r="O87" s="18" t="s">
        <v>55</v>
      </c>
      <c r="P87" s="11"/>
      <c r="Q87" s="11"/>
      <c r="R87" s="12"/>
      <c r="S87" s="19"/>
      <c r="T87" s="11"/>
      <c r="U87" s="11"/>
      <c r="V87" s="11"/>
      <c r="W87" s="12"/>
      <c r="X87" s="19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2"/>
      <c r="AJ87" s="19"/>
      <c r="AK87" s="11"/>
      <c r="AL87" s="11"/>
      <c r="AM87" s="11"/>
      <c r="AN87" s="11"/>
      <c r="AO87" s="11"/>
      <c r="AP87" s="11"/>
      <c r="AQ87" s="12"/>
    </row>
    <row r="88" spans="2:43">
      <c r="C88" s="20"/>
      <c r="D88" s="8"/>
      <c r="E88" s="8"/>
      <c r="F88" s="8"/>
      <c r="G88" s="8"/>
      <c r="H88" s="8"/>
      <c r="I88" s="8"/>
      <c r="J88" s="8"/>
      <c r="K88" s="8"/>
      <c r="L88" s="8"/>
      <c r="M88" s="9"/>
      <c r="O88" s="18" t="s">
        <v>56</v>
      </c>
      <c r="P88" s="11"/>
      <c r="Q88" s="11"/>
      <c r="R88" s="12"/>
      <c r="S88" s="19"/>
      <c r="T88" s="11"/>
      <c r="U88" s="11"/>
      <c r="V88" s="11"/>
      <c r="W88" s="12"/>
      <c r="X88" s="19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2"/>
      <c r="AJ88" s="19"/>
      <c r="AK88" s="11"/>
      <c r="AL88" s="11"/>
      <c r="AM88" s="11"/>
      <c r="AN88" s="11"/>
      <c r="AO88" s="11"/>
      <c r="AP88" s="11"/>
      <c r="AQ88" s="12"/>
    </row>
    <row r="90" spans="2:43">
      <c r="B90" s="4" t="s">
        <v>59</v>
      </c>
      <c r="C90" s="5"/>
      <c r="D90" s="5"/>
      <c r="E90" s="5"/>
      <c r="F90" s="5"/>
      <c r="G90" s="5"/>
      <c r="H90" s="5"/>
      <c r="I90" s="5"/>
      <c r="J90" s="5"/>
      <c r="K90" s="5"/>
      <c r="L90" s="6"/>
      <c r="M90" s="10" t="s">
        <v>60</v>
      </c>
      <c r="N90" s="11"/>
      <c r="O90" s="12"/>
      <c r="P90" s="10" t="s">
        <v>61</v>
      </c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2"/>
    </row>
    <row r="91" spans="2:43">
      <c r="B91" s="7"/>
      <c r="C91" s="8"/>
      <c r="D91" s="8"/>
      <c r="E91" s="8"/>
      <c r="F91" s="8"/>
      <c r="G91" s="8"/>
      <c r="H91" s="8"/>
      <c r="I91" s="8"/>
      <c r="J91" s="8"/>
      <c r="K91" s="8"/>
      <c r="L91" s="9"/>
      <c r="M91" s="10" t="s">
        <v>62</v>
      </c>
      <c r="N91" s="11"/>
      <c r="O91" s="12"/>
      <c r="P91" s="10" t="s">
        <v>63</v>
      </c>
      <c r="Q91" s="11"/>
      <c r="R91" s="11"/>
      <c r="S91" s="11"/>
      <c r="T91" s="11"/>
      <c r="U91" s="12"/>
      <c r="V91" s="10" t="s">
        <v>64</v>
      </c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2"/>
    </row>
    <row r="92" spans="2:43">
      <c r="B92" s="18" t="s">
        <v>65</v>
      </c>
      <c r="C92" s="5"/>
      <c r="D92" s="5"/>
      <c r="E92" s="5"/>
      <c r="F92" s="5"/>
      <c r="G92" s="5"/>
      <c r="H92" s="5"/>
      <c r="I92" s="5"/>
      <c r="J92" s="5"/>
      <c r="K92" s="5"/>
      <c r="L92" s="6"/>
      <c r="M92" s="23" t="s">
        <v>66</v>
      </c>
      <c r="N92" s="11"/>
      <c r="O92" s="12"/>
      <c r="P92" s="19"/>
      <c r="Q92" s="11"/>
      <c r="R92" s="11"/>
      <c r="S92" s="11"/>
      <c r="T92" s="11"/>
      <c r="U92" s="12"/>
      <c r="V92" s="19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2"/>
    </row>
    <row r="93" spans="2:43">
      <c r="B93" s="21"/>
      <c r="C93" s="14"/>
      <c r="D93" s="14"/>
      <c r="E93" s="14"/>
      <c r="F93" s="14"/>
      <c r="G93" s="14"/>
      <c r="H93" s="14"/>
      <c r="I93" s="14"/>
      <c r="J93" s="14"/>
      <c r="K93" s="14"/>
      <c r="L93" s="22"/>
      <c r="M93" s="23" t="s">
        <v>67</v>
      </c>
      <c r="N93" s="11"/>
      <c r="O93" s="12"/>
      <c r="P93" s="19"/>
      <c r="Q93" s="11"/>
      <c r="R93" s="11"/>
      <c r="S93" s="11"/>
      <c r="T93" s="11"/>
      <c r="U93" s="12"/>
      <c r="V93" s="19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2"/>
    </row>
    <row r="94" spans="2:43">
      <c r="B94" s="21"/>
      <c r="C94" s="14"/>
      <c r="D94" s="14"/>
      <c r="E94" s="14"/>
      <c r="F94" s="14"/>
      <c r="G94" s="14"/>
      <c r="H94" s="14"/>
      <c r="I94" s="14"/>
      <c r="J94" s="14"/>
      <c r="K94" s="14"/>
      <c r="L94" s="22"/>
      <c r="M94" s="23" t="s">
        <v>66</v>
      </c>
      <c r="N94" s="11"/>
      <c r="O94" s="12"/>
      <c r="P94" s="19">
        <v>1</v>
      </c>
      <c r="Q94" s="11"/>
      <c r="R94" s="11"/>
      <c r="S94" s="11"/>
      <c r="T94" s="11"/>
      <c r="U94" s="12"/>
      <c r="V94" s="19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2"/>
    </row>
    <row r="95" spans="2:43">
      <c r="B95" s="20"/>
      <c r="C95" s="8"/>
      <c r="D95" s="8"/>
      <c r="E95" s="8"/>
      <c r="F95" s="8"/>
      <c r="G95" s="8"/>
      <c r="H95" s="8"/>
      <c r="I95" s="8"/>
      <c r="J95" s="8"/>
      <c r="K95" s="8"/>
      <c r="L95" s="9"/>
      <c r="M95" s="23" t="s">
        <v>67</v>
      </c>
      <c r="N95" s="11"/>
      <c r="O95" s="12"/>
      <c r="P95" s="19">
        <v>0</v>
      </c>
      <c r="Q95" s="11"/>
      <c r="R95" s="11"/>
      <c r="S95" s="11"/>
      <c r="T95" s="11"/>
      <c r="U95" s="12"/>
      <c r="V95" s="19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2"/>
    </row>
    <row r="96" spans="2:43">
      <c r="B96" s="18" t="s">
        <v>68</v>
      </c>
      <c r="C96" s="5"/>
      <c r="D96" s="5"/>
      <c r="E96" s="5"/>
      <c r="F96" s="5"/>
      <c r="G96" s="5"/>
      <c r="H96" s="5"/>
      <c r="I96" s="5"/>
      <c r="J96" s="5"/>
      <c r="K96" s="5"/>
      <c r="L96" s="6"/>
      <c r="M96" s="23" t="s">
        <v>66</v>
      </c>
      <c r="N96" s="11"/>
      <c r="O96" s="12"/>
      <c r="P96" s="19"/>
      <c r="Q96" s="11"/>
      <c r="R96" s="11"/>
      <c r="S96" s="11"/>
      <c r="T96" s="11"/>
      <c r="U96" s="12"/>
      <c r="V96" s="19">
        <v>4</v>
      </c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2"/>
    </row>
    <row r="97" spans="2:38">
      <c r="B97" s="21"/>
      <c r="C97" s="14"/>
      <c r="D97" s="14"/>
      <c r="E97" s="14"/>
      <c r="F97" s="14"/>
      <c r="G97" s="14"/>
      <c r="H97" s="14"/>
      <c r="I97" s="14"/>
      <c r="J97" s="14"/>
      <c r="K97" s="14"/>
      <c r="L97" s="22"/>
      <c r="M97" s="23" t="s">
        <v>67</v>
      </c>
      <c r="N97" s="11"/>
      <c r="O97" s="12"/>
      <c r="P97" s="19"/>
      <c r="Q97" s="11"/>
      <c r="R97" s="11"/>
      <c r="S97" s="11"/>
      <c r="T97" s="11"/>
      <c r="U97" s="12"/>
      <c r="V97" s="19">
        <v>4</v>
      </c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2"/>
    </row>
    <row r="98" spans="2:38">
      <c r="B98" s="21"/>
      <c r="C98" s="14"/>
      <c r="D98" s="14"/>
      <c r="E98" s="14"/>
      <c r="F98" s="14"/>
      <c r="G98" s="14"/>
      <c r="H98" s="14"/>
      <c r="I98" s="14"/>
      <c r="J98" s="14"/>
      <c r="K98" s="14"/>
      <c r="L98" s="22"/>
      <c r="M98" s="23" t="s">
        <v>66</v>
      </c>
      <c r="N98" s="11"/>
      <c r="O98" s="12"/>
      <c r="P98" s="19">
        <v>12</v>
      </c>
      <c r="Q98" s="11"/>
      <c r="R98" s="11"/>
      <c r="S98" s="11"/>
      <c r="T98" s="11"/>
      <c r="U98" s="12"/>
      <c r="V98" s="19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2"/>
    </row>
    <row r="99" spans="2:38">
      <c r="B99" s="20"/>
      <c r="C99" s="8"/>
      <c r="D99" s="8"/>
      <c r="E99" s="8"/>
      <c r="F99" s="8"/>
      <c r="G99" s="8"/>
      <c r="H99" s="8"/>
      <c r="I99" s="8"/>
      <c r="J99" s="8"/>
      <c r="K99" s="8"/>
      <c r="L99" s="9"/>
      <c r="M99" s="23" t="s">
        <v>67</v>
      </c>
      <c r="N99" s="11"/>
      <c r="O99" s="12"/>
      <c r="P99" s="19">
        <v>48</v>
      </c>
      <c r="Q99" s="11"/>
      <c r="R99" s="11"/>
      <c r="S99" s="11"/>
      <c r="T99" s="11"/>
      <c r="U99" s="12"/>
      <c r="V99" s="19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2"/>
    </row>
    <row r="100" spans="2:38">
      <c r="B100" s="18" t="s">
        <v>69</v>
      </c>
      <c r="C100" s="5"/>
      <c r="D100" s="5"/>
      <c r="E100" s="5"/>
      <c r="F100" s="5"/>
      <c r="G100" s="5"/>
      <c r="H100" s="5"/>
      <c r="I100" s="5"/>
      <c r="J100" s="5"/>
      <c r="K100" s="5"/>
      <c r="L100" s="6"/>
      <c r="M100" s="23" t="s">
        <v>66</v>
      </c>
      <c r="N100" s="11"/>
      <c r="O100" s="12"/>
      <c r="P100" s="19"/>
      <c r="Q100" s="11"/>
      <c r="R100" s="11"/>
      <c r="S100" s="11"/>
      <c r="T100" s="11"/>
      <c r="U100" s="12"/>
      <c r="V100" s="19">
        <v>4</v>
      </c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2"/>
    </row>
    <row r="101" spans="2:38">
      <c r="B101" s="21"/>
      <c r="C101" s="14"/>
      <c r="D101" s="14"/>
      <c r="E101" s="14"/>
      <c r="F101" s="14"/>
      <c r="G101" s="14"/>
      <c r="H101" s="14"/>
      <c r="I101" s="14"/>
      <c r="J101" s="14"/>
      <c r="K101" s="14"/>
      <c r="L101" s="22"/>
      <c r="M101" s="23" t="s">
        <v>67</v>
      </c>
      <c r="N101" s="11"/>
      <c r="O101" s="12"/>
      <c r="P101" s="19"/>
      <c r="Q101" s="11"/>
      <c r="R101" s="11"/>
      <c r="S101" s="11"/>
      <c r="T101" s="11"/>
      <c r="U101" s="12"/>
      <c r="V101" s="19">
        <v>4</v>
      </c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2"/>
    </row>
    <row r="102" spans="2:38">
      <c r="B102" s="21"/>
      <c r="C102" s="14"/>
      <c r="D102" s="14"/>
      <c r="E102" s="14"/>
      <c r="F102" s="14"/>
      <c r="G102" s="14"/>
      <c r="H102" s="14"/>
      <c r="I102" s="14"/>
      <c r="J102" s="14"/>
      <c r="K102" s="14"/>
      <c r="L102" s="22"/>
      <c r="M102" s="23" t="s">
        <v>66</v>
      </c>
      <c r="N102" s="11"/>
      <c r="O102" s="12"/>
      <c r="P102" s="19">
        <v>23</v>
      </c>
      <c r="Q102" s="11"/>
      <c r="R102" s="11"/>
      <c r="S102" s="11"/>
      <c r="T102" s="11"/>
      <c r="U102" s="12"/>
      <c r="V102" s="19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2"/>
    </row>
    <row r="103" spans="2:38">
      <c r="B103" s="20"/>
      <c r="C103" s="8"/>
      <c r="D103" s="8"/>
      <c r="E103" s="8"/>
      <c r="F103" s="8"/>
      <c r="G103" s="8"/>
      <c r="H103" s="8"/>
      <c r="I103" s="8"/>
      <c r="J103" s="8"/>
      <c r="K103" s="8"/>
      <c r="L103" s="9"/>
      <c r="M103" s="23" t="s">
        <v>67</v>
      </c>
      <c r="N103" s="11"/>
      <c r="O103" s="12"/>
      <c r="P103" s="19">
        <v>23</v>
      </c>
      <c r="Q103" s="11"/>
      <c r="R103" s="11"/>
      <c r="S103" s="11"/>
      <c r="T103" s="11"/>
      <c r="U103" s="12"/>
      <c r="V103" s="19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2"/>
    </row>
    <row r="104" spans="2:38">
      <c r="B104" s="18" t="s">
        <v>70</v>
      </c>
      <c r="C104" s="5"/>
      <c r="D104" s="5"/>
      <c r="E104" s="5"/>
      <c r="F104" s="5"/>
      <c r="G104" s="5"/>
      <c r="H104" s="5"/>
      <c r="I104" s="5"/>
      <c r="J104" s="5"/>
      <c r="K104" s="5"/>
      <c r="L104" s="6"/>
      <c r="M104" s="23" t="s">
        <v>66</v>
      </c>
      <c r="N104" s="11"/>
      <c r="O104" s="12"/>
      <c r="P104" s="19"/>
      <c r="Q104" s="11"/>
      <c r="R104" s="11"/>
      <c r="S104" s="11"/>
      <c r="T104" s="11"/>
      <c r="U104" s="12"/>
      <c r="V104" s="19">
        <v>4</v>
      </c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2"/>
    </row>
    <row r="105" spans="2:38">
      <c r="B105" s="21"/>
      <c r="C105" s="14"/>
      <c r="D105" s="14"/>
      <c r="E105" s="14"/>
      <c r="F105" s="14"/>
      <c r="G105" s="14"/>
      <c r="H105" s="14"/>
      <c r="I105" s="14"/>
      <c r="J105" s="14"/>
      <c r="K105" s="14"/>
      <c r="L105" s="22"/>
      <c r="M105" s="23" t="s">
        <v>67</v>
      </c>
      <c r="N105" s="11"/>
      <c r="O105" s="12"/>
      <c r="P105" s="19"/>
      <c r="Q105" s="11"/>
      <c r="R105" s="11"/>
      <c r="S105" s="11"/>
      <c r="T105" s="11"/>
      <c r="U105" s="12"/>
      <c r="V105" s="19">
        <v>4</v>
      </c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2"/>
    </row>
    <row r="106" spans="2:38">
      <c r="B106" s="21"/>
      <c r="C106" s="14"/>
      <c r="D106" s="14"/>
      <c r="E106" s="14"/>
      <c r="F106" s="14"/>
      <c r="G106" s="14"/>
      <c r="H106" s="14"/>
      <c r="I106" s="14"/>
      <c r="J106" s="14"/>
      <c r="K106" s="14"/>
      <c r="L106" s="22"/>
      <c r="M106" s="23" t="s">
        <v>66</v>
      </c>
      <c r="N106" s="11"/>
      <c r="O106" s="12"/>
      <c r="P106" s="19">
        <v>5</v>
      </c>
      <c r="Q106" s="11"/>
      <c r="R106" s="11"/>
      <c r="S106" s="11"/>
      <c r="T106" s="11"/>
      <c r="U106" s="12"/>
      <c r="V106" s="19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2"/>
    </row>
    <row r="107" spans="2:38">
      <c r="B107" s="20"/>
      <c r="C107" s="8"/>
      <c r="D107" s="8"/>
      <c r="E107" s="8"/>
      <c r="F107" s="8"/>
      <c r="G107" s="8"/>
      <c r="H107" s="8"/>
      <c r="I107" s="8"/>
      <c r="J107" s="8"/>
      <c r="K107" s="8"/>
      <c r="L107" s="9"/>
      <c r="M107" s="23" t="s">
        <v>67</v>
      </c>
      <c r="N107" s="11"/>
      <c r="O107" s="12"/>
      <c r="P107" s="19">
        <v>5</v>
      </c>
      <c r="Q107" s="11"/>
      <c r="R107" s="11"/>
      <c r="S107" s="11"/>
      <c r="T107" s="11"/>
      <c r="U107" s="12"/>
      <c r="V107" s="19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2"/>
    </row>
    <row r="108" spans="2:38">
      <c r="B108" s="18" t="s">
        <v>71</v>
      </c>
      <c r="C108" s="5"/>
      <c r="D108" s="5"/>
      <c r="E108" s="5"/>
      <c r="F108" s="5"/>
      <c r="G108" s="5"/>
      <c r="H108" s="5"/>
      <c r="I108" s="5"/>
      <c r="J108" s="5"/>
      <c r="K108" s="5"/>
      <c r="L108" s="6"/>
      <c r="M108" s="23" t="s">
        <v>66</v>
      </c>
      <c r="N108" s="11"/>
      <c r="O108" s="12"/>
      <c r="P108" s="19"/>
      <c r="Q108" s="11"/>
      <c r="R108" s="11"/>
      <c r="S108" s="11"/>
      <c r="T108" s="11"/>
      <c r="U108" s="12"/>
      <c r="V108" s="19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2"/>
    </row>
    <row r="109" spans="2:38">
      <c r="B109" s="21"/>
      <c r="C109" s="14"/>
      <c r="D109" s="14"/>
      <c r="E109" s="14"/>
      <c r="F109" s="14"/>
      <c r="G109" s="14"/>
      <c r="H109" s="14"/>
      <c r="I109" s="14"/>
      <c r="J109" s="14"/>
      <c r="K109" s="14"/>
      <c r="L109" s="22"/>
      <c r="M109" s="23" t="s">
        <v>67</v>
      </c>
      <c r="N109" s="11"/>
      <c r="O109" s="12"/>
      <c r="P109" s="19"/>
      <c r="Q109" s="11"/>
      <c r="R109" s="11"/>
      <c r="S109" s="11"/>
      <c r="T109" s="11"/>
      <c r="U109" s="12"/>
      <c r="V109" s="19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2"/>
    </row>
    <row r="110" spans="2:38">
      <c r="B110" s="21"/>
      <c r="C110" s="14"/>
      <c r="D110" s="14"/>
      <c r="E110" s="14"/>
      <c r="F110" s="14"/>
      <c r="G110" s="14"/>
      <c r="H110" s="14"/>
      <c r="I110" s="14"/>
      <c r="J110" s="14"/>
      <c r="K110" s="14"/>
      <c r="L110" s="22"/>
      <c r="M110" s="23" t="s">
        <v>66</v>
      </c>
      <c r="N110" s="11"/>
      <c r="O110" s="12"/>
      <c r="P110" s="19"/>
      <c r="Q110" s="11"/>
      <c r="R110" s="11"/>
      <c r="S110" s="11"/>
      <c r="T110" s="11"/>
      <c r="U110" s="12"/>
      <c r="V110" s="19">
        <v>1</v>
      </c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2"/>
    </row>
    <row r="111" spans="2:38">
      <c r="B111" s="20"/>
      <c r="C111" s="8"/>
      <c r="D111" s="8"/>
      <c r="E111" s="8"/>
      <c r="F111" s="8"/>
      <c r="G111" s="8"/>
      <c r="H111" s="8"/>
      <c r="I111" s="8"/>
      <c r="J111" s="8"/>
      <c r="K111" s="8"/>
      <c r="L111" s="9"/>
      <c r="M111" s="23" t="s">
        <v>67</v>
      </c>
      <c r="N111" s="11"/>
      <c r="O111" s="12"/>
      <c r="P111" s="19"/>
      <c r="Q111" s="11"/>
      <c r="R111" s="11"/>
      <c r="S111" s="11"/>
      <c r="T111" s="11"/>
      <c r="U111" s="12"/>
      <c r="V111" s="19">
        <v>1</v>
      </c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2"/>
    </row>
    <row r="112" spans="2:38">
      <c r="B112" s="18" t="s">
        <v>72</v>
      </c>
      <c r="C112" s="5"/>
      <c r="D112" s="5"/>
      <c r="E112" s="5"/>
      <c r="F112" s="5"/>
      <c r="G112" s="5"/>
      <c r="H112" s="5"/>
      <c r="I112" s="5"/>
      <c r="J112" s="5"/>
      <c r="K112" s="5"/>
      <c r="L112" s="6"/>
      <c r="M112" s="23" t="s">
        <v>66</v>
      </c>
      <c r="N112" s="11"/>
      <c r="O112" s="12"/>
      <c r="P112" s="19"/>
      <c r="Q112" s="11"/>
      <c r="R112" s="11"/>
      <c r="S112" s="11"/>
      <c r="T112" s="11"/>
      <c r="U112" s="12"/>
      <c r="V112" s="19">
        <v>5</v>
      </c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2"/>
    </row>
    <row r="113" spans="2:38">
      <c r="B113" s="21"/>
      <c r="C113" s="14"/>
      <c r="D113" s="14"/>
      <c r="E113" s="14"/>
      <c r="F113" s="14"/>
      <c r="G113" s="14"/>
      <c r="H113" s="14"/>
      <c r="I113" s="14"/>
      <c r="J113" s="14"/>
      <c r="K113" s="14"/>
      <c r="L113" s="22"/>
      <c r="M113" s="23" t="s">
        <v>67</v>
      </c>
      <c r="N113" s="11"/>
      <c r="O113" s="12"/>
      <c r="P113" s="19"/>
      <c r="Q113" s="11"/>
      <c r="R113" s="11"/>
      <c r="S113" s="11"/>
      <c r="T113" s="11"/>
      <c r="U113" s="12"/>
      <c r="V113" s="19">
        <v>50</v>
      </c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2"/>
    </row>
    <row r="114" spans="2:38">
      <c r="B114" s="21"/>
      <c r="C114" s="14"/>
      <c r="D114" s="14"/>
      <c r="E114" s="14"/>
      <c r="F114" s="14"/>
      <c r="G114" s="14"/>
      <c r="H114" s="14"/>
      <c r="I114" s="14"/>
      <c r="J114" s="14"/>
      <c r="K114" s="14"/>
      <c r="L114" s="22"/>
      <c r="M114" s="23" t="s">
        <v>66</v>
      </c>
      <c r="N114" s="11"/>
      <c r="O114" s="12"/>
      <c r="P114" s="19">
        <v>6</v>
      </c>
      <c r="Q114" s="11"/>
      <c r="R114" s="11"/>
      <c r="S114" s="11"/>
      <c r="T114" s="11"/>
      <c r="U114" s="12"/>
      <c r="V114" s="19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2"/>
    </row>
    <row r="115" spans="2:38">
      <c r="B115" s="20"/>
      <c r="C115" s="8"/>
      <c r="D115" s="8"/>
      <c r="E115" s="8"/>
      <c r="F115" s="8"/>
      <c r="G115" s="8"/>
      <c r="H115" s="8"/>
      <c r="I115" s="8"/>
      <c r="J115" s="8"/>
      <c r="K115" s="8"/>
      <c r="L115" s="9"/>
      <c r="M115" s="23" t="s">
        <v>67</v>
      </c>
      <c r="N115" s="11"/>
      <c r="O115" s="12"/>
      <c r="P115" s="19">
        <v>180</v>
      </c>
      <c r="Q115" s="11"/>
      <c r="R115" s="11"/>
      <c r="S115" s="11"/>
      <c r="T115" s="11"/>
      <c r="U115" s="12"/>
      <c r="V115" s="19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2"/>
    </row>
    <row r="116" spans="2:38">
      <c r="B116" s="18" t="s">
        <v>73</v>
      </c>
      <c r="C116" s="5"/>
      <c r="D116" s="5"/>
      <c r="E116" s="5"/>
      <c r="F116" s="5"/>
      <c r="G116" s="5"/>
      <c r="H116" s="5"/>
      <c r="I116" s="5"/>
      <c r="J116" s="5"/>
      <c r="K116" s="5"/>
      <c r="L116" s="6"/>
      <c r="M116" s="23" t="s">
        <v>66</v>
      </c>
      <c r="N116" s="11"/>
      <c r="O116" s="12"/>
      <c r="P116" s="19"/>
      <c r="Q116" s="11"/>
      <c r="R116" s="11"/>
      <c r="S116" s="11"/>
      <c r="T116" s="11"/>
      <c r="U116" s="12"/>
      <c r="V116" s="19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2"/>
    </row>
    <row r="117" spans="2:38">
      <c r="B117" s="20"/>
      <c r="C117" s="8"/>
      <c r="D117" s="8"/>
      <c r="E117" s="8"/>
      <c r="F117" s="8"/>
      <c r="G117" s="8"/>
      <c r="H117" s="8"/>
      <c r="I117" s="8"/>
      <c r="J117" s="8"/>
      <c r="K117" s="8"/>
      <c r="L117" s="9"/>
      <c r="M117" s="23" t="s">
        <v>67</v>
      </c>
      <c r="N117" s="11"/>
      <c r="O117" s="12"/>
      <c r="P117" s="19"/>
      <c r="Q117" s="11"/>
      <c r="R117" s="11"/>
      <c r="S117" s="11"/>
      <c r="T117" s="11"/>
      <c r="U117" s="12"/>
      <c r="V117" s="19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2"/>
    </row>
    <row r="118" spans="2:38">
      <c r="B118" s="18" t="s">
        <v>74</v>
      </c>
      <c r="C118" s="5"/>
      <c r="D118" s="5"/>
      <c r="E118" s="5"/>
      <c r="F118" s="5"/>
      <c r="G118" s="5"/>
      <c r="H118" s="5"/>
      <c r="I118" s="5"/>
      <c r="J118" s="5"/>
      <c r="K118" s="5"/>
      <c r="L118" s="6"/>
      <c r="M118" s="23" t="s">
        <v>66</v>
      </c>
      <c r="N118" s="11"/>
      <c r="O118" s="12"/>
      <c r="P118" s="19"/>
      <c r="Q118" s="11"/>
      <c r="R118" s="11"/>
      <c r="S118" s="11"/>
      <c r="T118" s="11"/>
      <c r="U118" s="12"/>
      <c r="V118" s="19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2"/>
    </row>
    <row r="119" spans="2:38">
      <c r="B119" s="20"/>
      <c r="C119" s="8"/>
      <c r="D119" s="8"/>
      <c r="E119" s="8"/>
      <c r="F119" s="8"/>
      <c r="G119" s="8"/>
      <c r="H119" s="8"/>
      <c r="I119" s="8"/>
      <c r="J119" s="8"/>
      <c r="K119" s="8"/>
      <c r="L119" s="9"/>
      <c r="M119" s="23" t="s">
        <v>67</v>
      </c>
      <c r="N119" s="11"/>
      <c r="O119" s="12"/>
      <c r="P119" s="19"/>
      <c r="Q119" s="11"/>
      <c r="R119" s="11"/>
      <c r="S119" s="11"/>
      <c r="T119" s="11"/>
      <c r="U119" s="12"/>
      <c r="V119" s="19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2"/>
    </row>
    <row r="120" spans="2:38">
      <c r="B120" s="18" t="s">
        <v>75</v>
      </c>
      <c r="C120" s="5"/>
      <c r="D120" s="5"/>
      <c r="E120" s="5"/>
      <c r="F120" s="5"/>
      <c r="G120" s="5"/>
      <c r="H120" s="5"/>
      <c r="I120" s="5"/>
      <c r="J120" s="5"/>
      <c r="K120" s="5"/>
      <c r="L120" s="6"/>
      <c r="M120" s="23" t="s">
        <v>66</v>
      </c>
      <c r="N120" s="11"/>
      <c r="O120" s="12"/>
      <c r="P120" s="19"/>
      <c r="Q120" s="11"/>
      <c r="R120" s="11"/>
      <c r="S120" s="11"/>
      <c r="T120" s="11"/>
      <c r="U120" s="12"/>
      <c r="V120" s="19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2"/>
    </row>
    <row r="121" spans="2:38">
      <c r="B121" s="20"/>
      <c r="C121" s="8"/>
      <c r="D121" s="8"/>
      <c r="E121" s="8"/>
      <c r="F121" s="8"/>
      <c r="G121" s="8"/>
      <c r="H121" s="8"/>
      <c r="I121" s="8"/>
      <c r="J121" s="8"/>
      <c r="K121" s="8"/>
      <c r="L121" s="9"/>
      <c r="M121" s="23" t="s">
        <v>67</v>
      </c>
      <c r="N121" s="11"/>
      <c r="O121" s="12"/>
      <c r="P121" s="19"/>
      <c r="Q121" s="11"/>
      <c r="R121" s="11"/>
      <c r="S121" s="11"/>
      <c r="T121" s="11"/>
      <c r="U121" s="12"/>
      <c r="V121" s="19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2"/>
    </row>
    <row r="122" spans="2:38">
      <c r="B122" s="18" t="s">
        <v>76</v>
      </c>
      <c r="C122" s="5"/>
      <c r="D122" s="5"/>
      <c r="E122" s="5"/>
      <c r="F122" s="5"/>
      <c r="G122" s="5"/>
      <c r="H122" s="5"/>
      <c r="I122" s="5"/>
      <c r="J122" s="5"/>
      <c r="K122" s="5"/>
      <c r="L122" s="6"/>
      <c r="M122" s="23" t="s">
        <v>66</v>
      </c>
      <c r="N122" s="11"/>
      <c r="O122" s="12"/>
      <c r="P122" s="19"/>
      <c r="Q122" s="11"/>
      <c r="R122" s="11"/>
      <c r="S122" s="11"/>
      <c r="T122" s="11"/>
      <c r="U122" s="12"/>
      <c r="V122" s="19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2"/>
    </row>
    <row r="123" spans="2:38">
      <c r="B123" s="20"/>
      <c r="C123" s="8"/>
      <c r="D123" s="8"/>
      <c r="E123" s="8"/>
      <c r="F123" s="8"/>
      <c r="G123" s="8"/>
      <c r="H123" s="8"/>
      <c r="I123" s="8"/>
      <c r="J123" s="8"/>
      <c r="K123" s="8"/>
      <c r="L123" s="9"/>
      <c r="M123" s="23" t="s">
        <v>67</v>
      </c>
      <c r="N123" s="11"/>
      <c r="O123" s="12"/>
      <c r="P123" s="19"/>
      <c r="Q123" s="11"/>
      <c r="R123" s="11"/>
      <c r="S123" s="11"/>
      <c r="T123" s="11"/>
      <c r="U123" s="12"/>
      <c r="V123" s="19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2"/>
    </row>
    <row r="124" spans="2:38">
      <c r="B124" s="18" t="s">
        <v>77</v>
      </c>
      <c r="C124" s="5"/>
      <c r="D124" s="5"/>
      <c r="E124" s="5"/>
      <c r="F124" s="5"/>
      <c r="G124" s="5"/>
      <c r="H124" s="5"/>
      <c r="I124" s="5"/>
      <c r="J124" s="5"/>
      <c r="K124" s="5"/>
      <c r="L124" s="6"/>
      <c r="M124" s="23" t="s">
        <v>66</v>
      </c>
      <c r="N124" s="11"/>
      <c r="O124" s="12"/>
      <c r="P124" s="19"/>
      <c r="Q124" s="11"/>
      <c r="R124" s="11"/>
      <c r="S124" s="11"/>
      <c r="T124" s="11"/>
      <c r="U124" s="12"/>
      <c r="V124" s="19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2"/>
    </row>
    <row r="125" spans="2:38">
      <c r="B125" s="20"/>
      <c r="C125" s="8"/>
      <c r="D125" s="8"/>
      <c r="E125" s="8"/>
      <c r="F125" s="8"/>
      <c r="G125" s="8"/>
      <c r="H125" s="8"/>
      <c r="I125" s="8"/>
      <c r="J125" s="8"/>
      <c r="K125" s="8"/>
      <c r="L125" s="9"/>
      <c r="M125" s="23" t="s">
        <v>67</v>
      </c>
      <c r="N125" s="11"/>
      <c r="O125" s="12"/>
      <c r="P125" s="19"/>
      <c r="Q125" s="11"/>
      <c r="R125" s="11"/>
      <c r="S125" s="11"/>
      <c r="T125" s="11"/>
      <c r="U125" s="12"/>
      <c r="V125" s="19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2"/>
    </row>
    <row r="126" spans="2:38">
      <c r="B126" s="18" t="s">
        <v>78</v>
      </c>
      <c r="C126" s="5"/>
      <c r="D126" s="5"/>
      <c r="E126" s="5"/>
      <c r="F126" s="5"/>
      <c r="G126" s="5"/>
      <c r="H126" s="5"/>
      <c r="I126" s="5"/>
      <c r="J126" s="5"/>
      <c r="K126" s="5"/>
      <c r="L126" s="6"/>
      <c r="M126" s="23" t="s">
        <v>66</v>
      </c>
      <c r="N126" s="11"/>
      <c r="O126" s="12"/>
      <c r="P126" s="19"/>
      <c r="Q126" s="11"/>
      <c r="R126" s="11"/>
      <c r="S126" s="11"/>
      <c r="T126" s="11"/>
      <c r="U126" s="12"/>
      <c r="V126" s="19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2"/>
    </row>
    <row r="127" spans="2:38">
      <c r="B127" s="20"/>
      <c r="C127" s="8"/>
      <c r="D127" s="8"/>
      <c r="E127" s="8"/>
      <c r="F127" s="8"/>
      <c r="G127" s="8"/>
      <c r="H127" s="8"/>
      <c r="I127" s="8"/>
      <c r="J127" s="8"/>
      <c r="K127" s="8"/>
      <c r="L127" s="9"/>
      <c r="M127" s="23" t="s">
        <v>67</v>
      </c>
      <c r="N127" s="11"/>
      <c r="O127" s="12"/>
      <c r="P127" s="19"/>
      <c r="Q127" s="11"/>
      <c r="R127" s="11"/>
      <c r="S127" s="11"/>
      <c r="T127" s="11"/>
      <c r="U127" s="12"/>
      <c r="V127" s="19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2"/>
    </row>
    <row r="128" spans="2:38">
      <c r="B128" s="18" t="s">
        <v>79</v>
      </c>
      <c r="C128" s="5"/>
      <c r="D128" s="5"/>
      <c r="E128" s="5"/>
      <c r="F128" s="5"/>
      <c r="G128" s="5"/>
      <c r="H128" s="5"/>
      <c r="I128" s="5"/>
      <c r="J128" s="5"/>
      <c r="K128" s="5"/>
      <c r="L128" s="6"/>
      <c r="M128" s="23" t="s">
        <v>66</v>
      </c>
      <c r="N128" s="11"/>
      <c r="O128" s="12"/>
      <c r="P128" s="19"/>
      <c r="Q128" s="11"/>
      <c r="R128" s="11"/>
      <c r="S128" s="11"/>
      <c r="T128" s="11"/>
      <c r="U128" s="12"/>
      <c r="V128" s="19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2"/>
    </row>
    <row r="129" spans="2:41">
      <c r="B129" s="20"/>
      <c r="C129" s="8"/>
      <c r="D129" s="8"/>
      <c r="E129" s="8"/>
      <c r="F129" s="8"/>
      <c r="G129" s="8"/>
      <c r="H129" s="8"/>
      <c r="I129" s="8"/>
      <c r="J129" s="8"/>
      <c r="K129" s="8"/>
      <c r="L129" s="9"/>
      <c r="M129" s="23" t="s">
        <v>67</v>
      </c>
      <c r="N129" s="11"/>
      <c r="O129" s="12"/>
      <c r="P129" s="19"/>
      <c r="Q129" s="11"/>
      <c r="R129" s="11"/>
      <c r="S129" s="11"/>
      <c r="T129" s="11"/>
      <c r="U129" s="12"/>
      <c r="V129" s="19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2"/>
    </row>
    <row r="131" spans="2:41">
      <c r="B131" s="32" t="s">
        <v>80</v>
      </c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33"/>
      <c r="S131" s="34" t="s">
        <v>80</v>
      </c>
      <c r="T131" s="11"/>
      <c r="U131" s="11"/>
      <c r="V131" s="11"/>
      <c r="W131" s="12"/>
      <c r="X131" s="10" t="s">
        <v>6</v>
      </c>
      <c r="Y131" s="11"/>
      <c r="Z131" s="11"/>
      <c r="AA131" s="12"/>
    </row>
    <row r="132" spans="2:41">
      <c r="B132" s="18" t="s">
        <v>81</v>
      </c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6"/>
      <c r="S132" s="23" t="s">
        <v>66</v>
      </c>
      <c r="T132" s="11"/>
      <c r="U132" s="11"/>
      <c r="V132" s="11"/>
      <c r="W132" s="12"/>
      <c r="X132" s="31"/>
      <c r="Y132" s="11"/>
      <c r="Z132" s="11"/>
      <c r="AA132" s="12"/>
    </row>
    <row r="133" spans="2:41">
      <c r="B133" s="20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9"/>
      <c r="S133" s="23" t="s">
        <v>67</v>
      </c>
      <c r="T133" s="11"/>
      <c r="U133" s="11"/>
      <c r="V133" s="11"/>
      <c r="W133" s="12"/>
      <c r="X133" s="31"/>
      <c r="Y133" s="11"/>
      <c r="Z133" s="11"/>
      <c r="AA133" s="12"/>
    </row>
    <row r="134" spans="2:41">
      <c r="B134" s="18" t="s">
        <v>82</v>
      </c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6"/>
      <c r="S134" s="23" t="s">
        <v>66</v>
      </c>
      <c r="T134" s="11"/>
      <c r="U134" s="11"/>
      <c r="V134" s="11"/>
      <c r="W134" s="12"/>
      <c r="X134" s="31">
        <v>7</v>
      </c>
      <c r="Y134" s="11"/>
      <c r="Z134" s="11"/>
      <c r="AA134" s="12"/>
    </row>
    <row r="135" spans="2:41">
      <c r="B135" s="20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9"/>
      <c r="S135" s="23" t="s">
        <v>67</v>
      </c>
      <c r="T135" s="11"/>
      <c r="U135" s="11"/>
      <c r="V135" s="11"/>
      <c r="W135" s="12"/>
      <c r="X135" s="31">
        <v>7</v>
      </c>
      <c r="Y135" s="11"/>
      <c r="Z135" s="11"/>
      <c r="AA135" s="12"/>
    </row>
    <row r="137" spans="2:41">
      <c r="B137" s="17" t="s">
        <v>83</v>
      </c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</row>
    <row r="139" spans="2:41">
      <c r="C139" s="10" t="s">
        <v>80</v>
      </c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2"/>
      <c r="U139" s="10" t="s">
        <v>7</v>
      </c>
      <c r="V139" s="11"/>
      <c r="W139" s="11"/>
      <c r="X139" s="12"/>
      <c r="Z139" s="10" t="s">
        <v>8</v>
      </c>
      <c r="AA139" s="11"/>
      <c r="AB139" s="11"/>
      <c r="AC139" s="11"/>
      <c r="AD139" s="11"/>
      <c r="AE139" s="11"/>
      <c r="AF139" s="11"/>
      <c r="AG139" s="11"/>
      <c r="AH139" s="11"/>
      <c r="AI139" s="11"/>
      <c r="AJ139" s="12"/>
      <c r="AL139" s="13" t="s">
        <v>6</v>
      </c>
      <c r="AM139" s="11"/>
      <c r="AN139" s="11"/>
      <c r="AO139" s="12"/>
    </row>
    <row r="140" spans="2:41">
      <c r="C140" s="18" t="s">
        <v>84</v>
      </c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2"/>
      <c r="U140" s="19">
        <v>11</v>
      </c>
      <c r="V140" s="11"/>
      <c r="W140" s="11"/>
      <c r="X140" s="12"/>
      <c r="Z140" s="19"/>
      <c r="AA140" s="11"/>
      <c r="AB140" s="11"/>
      <c r="AC140" s="11"/>
      <c r="AD140" s="11"/>
      <c r="AE140" s="11"/>
      <c r="AF140" s="11"/>
      <c r="AG140" s="11"/>
      <c r="AH140" s="11"/>
      <c r="AI140" s="11"/>
      <c r="AJ140" s="12"/>
      <c r="AL140" s="19">
        <v>11</v>
      </c>
      <c r="AM140" s="11"/>
      <c r="AN140" s="11"/>
      <c r="AO140" s="12"/>
    </row>
    <row r="143" spans="2:41">
      <c r="H143" s="17" t="s">
        <v>85</v>
      </c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</row>
    <row r="145" spans="3:41">
      <c r="C145" s="4" t="s">
        <v>86</v>
      </c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2"/>
      <c r="T145" s="13" t="s">
        <v>7</v>
      </c>
      <c r="U145" s="11"/>
      <c r="V145" s="11"/>
      <c r="W145" s="12"/>
      <c r="X145" s="13" t="s">
        <v>8</v>
      </c>
      <c r="Y145" s="11"/>
      <c r="Z145" s="11"/>
      <c r="AA145" s="11"/>
      <c r="AB145" s="11"/>
      <c r="AC145" s="11"/>
      <c r="AD145" s="11"/>
      <c r="AE145" s="11"/>
      <c r="AF145" s="11"/>
      <c r="AG145" s="12"/>
      <c r="AH145" s="13" t="s">
        <v>6</v>
      </c>
      <c r="AI145" s="11"/>
      <c r="AJ145" s="11"/>
      <c r="AK145" s="11"/>
      <c r="AL145" s="11"/>
      <c r="AM145" s="11"/>
      <c r="AN145" s="11"/>
      <c r="AO145" s="12"/>
    </row>
    <row r="146" spans="3:41">
      <c r="C146" s="18" t="s">
        <v>87</v>
      </c>
      <c r="D146" s="5"/>
      <c r="E146" s="5"/>
      <c r="F146" s="5"/>
      <c r="G146" s="5"/>
      <c r="H146" s="5"/>
      <c r="I146" s="6"/>
      <c r="J146" s="18" t="s">
        <v>88</v>
      </c>
      <c r="K146" s="18" t="s">
        <v>89</v>
      </c>
      <c r="L146" s="11"/>
      <c r="M146" s="11"/>
      <c r="N146" s="11"/>
      <c r="O146" s="11"/>
      <c r="P146" s="11"/>
      <c r="Q146" s="11"/>
      <c r="R146" s="11"/>
      <c r="S146" s="12"/>
      <c r="T146" s="19">
        <v>5</v>
      </c>
      <c r="U146" s="11"/>
      <c r="V146" s="11"/>
      <c r="W146" s="12"/>
      <c r="X146" s="19">
        <v>4</v>
      </c>
      <c r="Y146" s="11"/>
      <c r="Z146" s="11"/>
      <c r="AA146" s="11"/>
      <c r="AB146" s="11"/>
      <c r="AC146" s="11"/>
      <c r="AD146" s="11"/>
      <c r="AE146" s="11"/>
      <c r="AF146" s="11"/>
      <c r="AG146" s="12"/>
      <c r="AH146" s="19">
        <v>9</v>
      </c>
      <c r="AI146" s="11"/>
      <c r="AJ146" s="11"/>
      <c r="AK146" s="11"/>
      <c r="AL146" s="11"/>
      <c r="AM146" s="11"/>
      <c r="AN146" s="11"/>
      <c r="AO146" s="12"/>
    </row>
    <row r="147" spans="3:41">
      <c r="C147" s="21"/>
      <c r="D147" s="14"/>
      <c r="E147" s="14"/>
      <c r="F147" s="14"/>
      <c r="G147" s="14"/>
      <c r="H147" s="14"/>
      <c r="I147" s="22"/>
      <c r="J147" s="35"/>
      <c r="K147" s="18" t="s">
        <v>90</v>
      </c>
      <c r="L147" s="11"/>
      <c r="M147" s="11"/>
      <c r="N147" s="11"/>
      <c r="O147" s="11"/>
      <c r="P147" s="11"/>
      <c r="Q147" s="11"/>
      <c r="R147" s="11"/>
      <c r="S147" s="12"/>
      <c r="T147" s="19">
        <v>3</v>
      </c>
      <c r="U147" s="11"/>
      <c r="V147" s="11"/>
      <c r="W147" s="12"/>
      <c r="X147" s="19">
        <v>1</v>
      </c>
      <c r="Y147" s="11"/>
      <c r="Z147" s="11"/>
      <c r="AA147" s="11"/>
      <c r="AB147" s="11"/>
      <c r="AC147" s="11"/>
      <c r="AD147" s="11"/>
      <c r="AE147" s="11"/>
      <c r="AF147" s="11"/>
      <c r="AG147" s="12"/>
      <c r="AH147" s="19">
        <v>4</v>
      </c>
      <c r="AI147" s="11"/>
      <c r="AJ147" s="11"/>
      <c r="AK147" s="11"/>
      <c r="AL147" s="11"/>
      <c r="AM147" s="11"/>
      <c r="AN147" s="11"/>
      <c r="AO147" s="12"/>
    </row>
    <row r="148" spans="3:41">
      <c r="C148" s="21"/>
      <c r="D148" s="14"/>
      <c r="E148" s="14"/>
      <c r="F148" s="14"/>
      <c r="G148" s="14"/>
      <c r="H148" s="14"/>
      <c r="I148" s="22"/>
      <c r="J148" s="18" t="s">
        <v>91</v>
      </c>
      <c r="K148" s="18" t="s">
        <v>89</v>
      </c>
      <c r="L148" s="11"/>
      <c r="M148" s="11"/>
      <c r="N148" s="11"/>
      <c r="O148" s="11"/>
      <c r="P148" s="11"/>
      <c r="Q148" s="11"/>
      <c r="R148" s="11"/>
      <c r="S148" s="12"/>
      <c r="T148" s="19">
        <v>1</v>
      </c>
      <c r="U148" s="11"/>
      <c r="V148" s="11"/>
      <c r="W148" s="12"/>
      <c r="X148" s="19"/>
      <c r="Y148" s="11"/>
      <c r="Z148" s="11"/>
      <c r="AA148" s="11"/>
      <c r="AB148" s="11"/>
      <c r="AC148" s="11"/>
      <c r="AD148" s="11"/>
      <c r="AE148" s="11"/>
      <c r="AF148" s="11"/>
      <c r="AG148" s="12"/>
      <c r="AH148" s="19">
        <v>1</v>
      </c>
      <c r="AI148" s="11"/>
      <c r="AJ148" s="11"/>
      <c r="AK148" s="11"/>
      <c r="AL148" s="11"/>
      <c r="AM148" s="11"/>
      <c r="AN148" s="11"/>
      <c r="AO148" s="12"/>
    </row>
    <row r="149" spans="3:41">
      <c r="C149" s="20"/>
      <c r="D149" s="8"/>
      <c r="E149" s="8"/>
      <c r="F149" s="8"/>
      <c r="G149" s="8"/>
      <c r="H149" s="8"/>
      <c r="I149" s="9"/>
      <c r="J149" s="35"/>
      <c r="K149" s="18" t="s">
        <v>90</v>
      </c>
      <c r="L149" s="11"/>
      <c r="M149" s="11"/>
      <c r="N149" s="11"/>
      <c r="O149" s="11"/>
      <c r="P149" s="11"/>
      <c r="Q149" s="11"/>
      <c r="R149" s="11"/>
      <c r="S149" s="12"/>
      <c r="T149" s="19"/>
      <c r="U149" s="11"/>
      <c r="V149" s="11"/>
      <c r="W149" s="12"/>
      <c r="X149" s="19"/>
      <c r="Y149" s="11"/>
      <c r="Z149" s="11"/>
      <c r="AA149" s="11"/>
      <c r="AB149" s="11"/>
      <c r="AC149" s="11"/>
      <c r="AD149" s="11"/>
      <c r="AE149" s="11"/>
      <c r="AF149" s="11"/>
      <c r="AG149" s="12"/>
      <c r="AH149" s="19"/>
      <c r="AI149" s="11"/>
      <c r="AJ149" s="11"/>
      <c r="AK149" s="11"/>
      <c r="AL149" s="11"/>
      <c r="AM149" s="11"/>
      <c r="AN149" s="11"/>
      <c r="AO149" s="12"/>
    </row>
    <row r="150" spans="3:41">
      <c r="C150" s="18" t="s">
        <v>92</v>
      </c>
      <c r="D150" s="5"/>
      <c r="E150" s="5"/>
      <c r="F150" s="5"/>
      <c r="G150" s="5"/>
      <c r="H150" s="5"/>
      <c r="I150" s="6"/>
      <c r="J150" s="18" t="s">
        <v>88</v>
      </c>
      <c r="K150" s="18" t="s">
        <v>89</v>
      </c>
      <c r="L150" s="11"/>
      <c r="M150" s="11"/>
      <c r="N150" s="11"/>
      <c r="O150" s="11"/>
      <c r="P150" s="11"/>
      <c r="Q150" s="11"/>
      <c r="R150" s="11"/>
      <c r="S150" s="12"/>
      <c r="T150" s="19"/>
      <c r="U150" s="11"/>
      <c r="V150" s="11"/>
      <c r="W150" s="12"/>
      <c r="X150" s="19"/>
      <c r="Y150" s="11"/>
      <c r="Z150" s="11"/>
      <c r="AA150" s="11"/>
      <c r="AB150" s="11"/>
      <c r="AC150" s="11"/>
      <c r="AD150" s="11"/>
      <c r="AE150" s="11"/>
      <c r="AF150" s="11"/>
      <c r="AG150" s="12"/>
      <c r="AH150" s="19"/>
      <c r="AI150" s="11"/>
      <c r="AJ150" s="11"/>
      <c r="AK150" s="11"/>
      <c r="AL150" s="11"/>
      <c r="AM150" s="11"/>
      <c r="AN150" s="11"/>
      <c r="AO150" s="12"/>
    </row>
    <row r="151" spans="3:41">
      <c r="C151" s="21"/>
      <c r="D151" s="14"/>
      <c r="E151" s="14"/>
      <c r="F151" s="14"/>
      <c r="G151" s="14"/>
      <c r="H151" s="14"/>
      <c r="I151" s="22"/>
      <c r="J151" s="35"/>
      <c r="K151" s="18" t="s">
        <v>90</v>
      </c>
      <c r="L151" s="11"/>
      <c r="M151" s="11"/>
      <c r="N151" s="11"/>
      <c r="O151" s="11"/>
      <c r="P151" s="11"/>
      <c r="Q151" s="11"/>
      <c r="R151" s="11"/>
      <c r="S151" s="12"/>
      <c r="T151" s="19"/>
      <c r="U151" s="11"/>
      <c r="V151" s="11"/>
      <c r="W151" s="12"/>
      <c r="X151" s="19"/>
      <c r="Y151" s="11"/>
      <c r="Z151" s="11"/>
      <c r="AA151" s="11"/>
      <c r="AB151" s="11"/>
      <c r="AC151" s="11"/>
      <c r="AD151" s="11"/>
      <c r="AE151" s="11"/>
      <c r="AF151" s="11"/>
      <c r="AG151" s="12"/>
      <c r="AH151" s="19"/>
      <c r="AI151" s="11"/>
      <c r="AJ151" s="11"/>
      <c r="AK151" s="11"/>
      <c r="AL151" s="11"/>
      <c r="AM151" s="11"/>
      <c r="AN151" s="11"/>
      <c r="AO151" s="12"/>
    </row>
    <row r="152" spans="3:41">
      <c r="C152" s="21"/>
      <c r="D152" s="14"/>
      <c r="E152" s="14"/>
      <c r="F152" s="14"/>
      <c r="G152" s="14"/>
      <c r="H152" s="14"/>
      <c r="I152" s="22"/>
      <c r="J152" s="18" t="s">
        <v>91</v>
      </c>
      <c r="K152" s="18" t="s">
        <v>89</v>
      </c>
      <c r="L152" s="11"/>
      <c r="M152" s="11"/>
      <c r="N152" s="11"/>
      <c r="O152" s="11"/>
      <c r="P152" s="11"/>
      <c r="Q152" s="11"/>
      <c r="R152" s="11"/>
      <c r="S152" s="12"/>
      <c r="T152" s="19"/>
      <c r="U152" s="11"/>
      <c r="V152" s="11"/>
      <c r="W152" s="12"/>
      <c r="X152" s="19"/>
      <c r="Y152" s="11"/>
      <c r="Z152" s="11"/>
      <c r="AA152" s="11"/>
      <c r="AB152" s="11"/>
      <c r="AC152" s="11"/>
      <c r="AD152" s="11"/>
      <c r="AE152" s="11"/>
      <c r="AF152" s="11"/>
      <c r="AG152" s="12"/>
      <c r="AH152" s="19"/>
      <c r="AI152" s="11"/>
      <c r="AJ152" s="11"/>
      <c r="AK152" s="11"/>
      <c r="AL152" s="11"/>
      <c r="AM152" s="11"/>
      <c r="AN152" s="11"/>
      <c r="AO152" s="12"/>
    </row>
    <row r="153" spans="3:41">
      <c r="C153" s="20"/>
      <c r="D153" s="8"/>
      <c r="E153" s="8"/>
      <c r="F153" s="8"/>
      <c r="G153" s="8"/>
      <c r="H153" s="8"/>
      <c r="I153" s="9"/>
      <c r="J153" s="35"/>
      <c r="K153" s="18" t="s">
        <v>90</v>
      </c>
      <c r="L153" s="11"/>
      <c r="M153" s="11"/>
      <c r="N153" s="11"/>
      <c r="O153" s="11"/>
      <c r="P153" s="11"/>
      <c r="Q153" s="11"/>
      <c r="R153" s="11"/>
      <c r="S153" s="12"/>
      <c r="T153" s="19"/>
      <c r="U153" s="11"/>
      <c r="V153" s="11"/>
      <c r="W153" s="12"/>
      <c r="X153" s="19"/>
      <c r="Y153" s="11"/>
      <c r="Z153" s="11"/>
      <c r="AA153" s="11"/>
      <c r="AB153" s="11"/>
      <c r="AC153" s="11"/>
      <c r="AD153" s="11"/>
      <c r="AE153" s="11"/>
      <c r="AF153" s="11"/>
      <c r="AG153" s="12"/>
      <c r="AH153" s="19"/>
      <c r="AI153" s="11"/>
      <c r="AJ153" s="11"/>
      <c r="AK153" s="11"/>
      <c r="AL153" s="11"/>
      <c r="AM153" s="11"/>
      <c r="AN153" s="11"/>
      <c r="AO153" s="12"/>
    </row>
    <row r="154" spans="3:41">
      <c r="C154" s="18" t="s">
        <v>93</v>
      </c>
      <c r="D154" s="5"/>
      <c r="E154" s="5"/>
      <c r="F154" s="5"/>
      <c r="G154" s="5"/>
      <c r="H154" s="5"/>
      <c r="I154" s="6"/>
      <c r="J154" s="18" t="s">
        <v>88</v>
      </c>
      <c r="K154" s="18" t="s">
        <v>89</v>
      </c>
      <c r="L154" s="11"/>
      <c r="M154" s="11"/>
      <c r="N154" s="11"/>
      <c r="O154" s="11"/>
      <c r="P154" s="11"/>
      <c r="Q154" s="11"/>
      <c r="R154" s="11"/>
      <c r="S154" s="12"/>
      <c r="T154" s="19">
        <v>6</v>
      </c>
      <c r="U154" s="11"/>
      <c r="V154" s="11"/>
      <c r="W154" s="12"/>
      <c r="X154" s="19"/>
      <c r="Y154" s="11"/>
      <c r="Z154" s="11"/>
      <c r="AA154" s="11"/>
      <c r="AB154" s="11"/>
      <c r="AC154" s="11"/>
      <c r="AD154" s="11"/>
      <c r="AE154" s="11"/>
      <c r="AF154" s="11"/>
      <c r="AG154" s="12"/>
      <c r="AH154" s="19">
        <v>6</v>
      </c>
      <c r="AI154" s="11"/>
      <c r="AJ154" s="11"/>
      <c r="AK154" s="11"/>
      <c r="AL154" s="11"/>
      <c r="AM154" s="11"/>
      <c r="AN154" s="11"/>
      <c r="AO154" s="12"/>
    </row>
    <row r="155" spans="3:41">
      <c r="C155" s="21"/>
      <c r="D155" s="14"/>
      <c r="E155" s="14"/>
      <c r="F155" s="14"/>
      <c r="G155" s="14"/>
      <c r="H155" s="14"/>
      <c r="I155" s="22"/>
      <c r="J155" s="35"/>
      <c r="K155" s="18" t="s">
        <v>90</v>
      </c>
      <c r="L155" s="11"/>
      <c r="M155" s="11"/>
      <c r="N155" s="11"/>
      <c r="O155" s="11"/>
      <c r="P155" s="11"/>
      <c r="Q155" s="11"/>
      <c r="R155" s="11"/>
      <c r="S155" s="12"/>
      <c r="T155" s="19">
        <v>2</v>
      </c>
      <c r="U155" s="11"/>
      <c r="V155" s="11"/>
      <c r="W155" s="12"/>
      <c r="X155" s="19">
        <v>1</v>
      </c>
      <c r="Y155" s="11"/>
      <c r="Z155" s="11"/>
      <c r="AA155" s="11"/>
      <c r="AB155" s="11"/>
      <c r="AC155" s="11"/>
      <c r="AD155" s="11"/>
      <c r="AE155" s="11"/>
      <c r="AF155" s="11"/>
      <c r="AG155" s="12"/>
      <c r="AH155" s="19">
        <v>3</v>
      </c>
      <c r="AI155" s="11"/>
      <c r="AJ155" s="11"/>
      <c r="AK155" s="11"/>
      <c r="AL155" s="11"/>
      <c r="AM155" s="11"/>
      <c r="AN155" s="11"/>
      <c r="AO155" s="12"/>
    </row>
    <row r="156" spans="3:41">
      <c r="C156" s="21"/>
      <c r="D156" s="14"/>
      <c r="E156" s="14"/>
      <c r="F156" s="14"/>
      <c r="G156" s="14"/>
      <c r="H156" s="14"/>
      <c r="I156" s="22"/>
      <c r="J156" s="18" t="s">
        <v>91</v>
      </c>
      <c r="K156" s="18" t="s">
        <v>89</v>
      </c>
      <c r="L156" s="11"/>
      <c r="M156" s="11"/>
      <c r="N156" s="11"/>
      <c r="O156" s="11"/>
      <c r="P156" s="11"/>
      <c r="Q156" s="11"/>
      <c r="R156" s="11"/>
      <c r="S156" s="12"/>
      <c r="T156" s="19">
        <v>1</v>
      </c>
      <c r="U156" s="11"/>
      <c r="V156" s="11"/>
      <c r="W156" s="12"/>
      <c r="X156" s="19"/>
      <c r="Y156" s="11"/>
      <c r="Z156" s="11"/>
      <c r="AA156" s="11"/>
      <c r="AB156" s="11"/>
      <c r="AC156" s="11"/>
      <c r="AD156" s="11"/>
      <c r="AE156" s="11"/>
      <c r="AF156" s="11"/>
      <c r="AG156" s="12"/>
      <c r="AH156" s="19">
        <v>1</v>
      </c>
      <c r="AI156" s="11"/>
      <c r="AJ156" s="11"/>
      <c r="AK156" s="11"/>
      <c r="AL156" s="11"/>
      <c r="AM156" s="11"/>
      <c r="AN156" s="11"/>
      <c r="AO156" s="12"/>
    </row>
    <row r="157" spans="3:41">
      <c r="C157" s="20"/>
      <c r="D157" s="8"/>
      <c r="E157" s="8"/>
      <c r="F157" s="8"/>
      <c r="G157" s="8"/>
      <c r="H157" s="8"/>
      <c r="I157" s="9"/>
      <c r="J157" s="35"/>
      <c r="K157" s="18" t="s">
        <v>90</v>
      </c>
      <c r="L157" s="11"/>
      <c r="M157" s="11"/>
      <c r="N157" s="11"/>
      <c r="O157" s="11"/>
      <c r="P157" s="11"/>
      <c r="Q157" s="11"/>
      <c r="R157" s="11"/>
      <c r="S157" s="12"/>
      <c r="T157" s="19"/>
      <c r="U157" s="11"/>
      <c r="V157" s="11"/>
      <c r="W157" s="12"/>
      <c r="X157" s="19"/>
      <c r="Y157" s="11"/>
      <c r="Z157" s="11"/>
      <c r="AA157" s="11"/>
      <c r="AB157" s="11"/>
      <c r="AC157" s="11"/>
      <c r="AD157" s="11"/>
      <c r="AE157" s="11"/>
      <c r="AF157" s="11"/>
      <c r="AG157" s="12"/>
      <c r="AH157" s="19"/>
      <c r="AI157" s="11"/>
      <c r="AJ157" s="11"/>
      <c r="AK157" s="11"/>
      <c r="AL157" s="11"/>
      <c r="AM157" s="11"/>
      <c r="AN157" s="11"/>
      <c r="AO157" s="12"/>
    </row>
    <row r="158" spans="3:41">
      <c r="C158" s="18" t="s">
        <v>94</v>
      </c>
      <c r="D158" s="5"/>
      <c r="E158" s="5"/>
      <c r="F158" s="5"/>
      <c r="G158" s="5"/>
      <c r="H158" s="5"/>
      <c r="I158" s="6"/>
      <c r="J158" s="18" t="s">
        <v>88</v>
      </c>
      <c r="K158" s="18" t="s">
        <v>89</v>
      </c>
      <c r="L158" s="11"/>
      <c r="M158" s="11"/>
      <c r="N158" s="11"/>
      <c r="O158" s="11"/>
      <c r="P158" s="11"/>
      <c r="Q158" s="11"/>
      <c r="R158" s="11"/>
      <c r="S158" s="12"/>
      <c r="T158" s="19"/>
      <c r="U158" s="11"/>
      <c r="V158" s="11"/>
      <c r="W158" s="12"/>
      <c r="X158" s="19"/>
      <c r="Y158" s="11"/>
      <c r="Z158" s="11"/>
      <c r="AA158" s="11"/>
      <c r="AB158" s="11"/>
      <c r="AC158" s="11"/>
      <c r="AD158" s="11"/>
      <c r="AE158" s="11"/>
      <c r="AF158" s="11"/>
      <c r="AG158" s="12"/>
      <c r="AH158" s="19"/>
      <c r="AI158" s="11"/>
      <c r="AJ158" s="11"/>
      <c r="AK158" s="11"/>
      <c r="AL158" s="11"/>
      <c r="AM158" s="11"/>
      <c r="AN158" s="11"/>
      <c r="AO158" s="12"/>
    </row>
    <row r="159" spans="3:41">
      <c r="C159" s="21"/>
      <c r="D159" s="14"/>
      <c r="E159" s="14"/>
      <c r="F159" s="14"/>
      <c r="G159" s="14"/>
      <c r="H159" s="14"/>
      <c r="I159" s="22"/>
      <c r="J159" s="35"/>
      <c r="K159" s="18" t="s">
        <v>90</v>
      </c>
      <c r="L159" s="11"/>
      <c r="M159" s="11"/>
      <c r="N159" s="11"/>
      <c r="O159" s="11"/>
      <c r="P159" s="11"/>
      <c r="Q159" s="11"/>
      <c r="R159" s="11"/>
      <c r="S159" s="12"/>
      <c r="T159" s="19"/>
      <c r="U159" s="11"/>
      <c r="V159" s="11"/>
      <c r="W159" s="12"/>
      <c r="X159" s="19"/>
      <c r="Y159" s="11"/>
      <c r="Z159" s="11"/>
      <c r="AA159" s="11"/>
      <c r="AB159" s="11"/>
      <c r="AC159" s="11"/>
      <c r="AD159" s="11"/>
      <c r="AE159" s="11"/>
      <c r="AF159" s="11"/>
      <c r="AG159" s="12"/>
      <c r="AH159" s="19"/>
      <c r="AI159" s="11"/>
      <c r="AJ159" s="11"/>
      <c r="AK159" s="11"/>
      <c r="AL159" s="11"/>
      <c r="AM159" s="11"/>
      <c r="AN159" s="11"/>
      <c r="AO159" s="12"/>
    </row>
    <row r="160" spans="3:41">
      <c r="C160" s="21"/>
      <c r="D160" s="14"/>
      <c r="E160" s="14"/>
      <c r="F160" s="14"/>
      <c r="G160" s="14"/>
      <c r="H160" s="14"/>
      <c r="I160" s="22"/>
      <c r="J160" s="18" t="s">
        <v>91</v>
      </c>
      <c r="K160" s="18" t="s">
        <v>89</v>
      </c>
      <c r="L160" s="11"/>
      <c r="M160" s="11"/>
      <c r="N160" s="11"/>
      <c r="O160" s="11"/>
      <c r="P160" s="11"/>
      <c r="Q160" s="11"/>
      <c r="R160" s="11"/>
      <c r="S160" s="12"/>
      <c r="T160" s="19"/>
      <c r="U160" s="11"/>
      <c r="V160" s="11"/>
      <c r="W160" s="12"/>
      <c r="X160" s="19"/>
      <c r="Y160" s="11"/>
      <c r="Z160" s="11"/>
      <c r="AA160" s="11"/>
      <c r="AB160" s="11"/>
      <c r="AC160" s="11"/>
      <c r="AD160" s="11"/>
      <c r="AE160" s="11"/>
      <c r="AF160" s="11"/>
      <c r="AG160" s="12"/>
      <c r="AH160" s="19"/>
      <c r="AI160" s="11"/>
      <c r="AJ160" s="11"/>
      <c r="AK160" s="11"/>
      <c r="AL160" s="11"/>
      <c r="AM160" s="11"/>
      <c r="AN160" s="11"/>
      <c r="AO160" s="12"/>
    </row>
    <row r="161" spans="3:41">
      <c r="C161" s="20"/>
      <c r="D161" s="8"/>
      <c r="E161" s="8"/>
      <c r="F161" s="8"/>
      <c r="G161" s="8"/>
      <c r="H161" s="8"/>
      <c r="I161" s="9"/>
      <c r="J161" s="35"/>
      <c r="K161" s="18" t="s">
        <v>90</v>
      </c>
      <c r="L161" s="11"/>
      <c r="M161" s="11"/>
      <c r="N161" s="11"/>
      <c r="O161" s="11"/>
      <c r="P161" s="11"/>
      <c r="Q161" s="11"/>
      <c r="R161" s="11"/>
      <c r="S161" s="12"/>
      <c r="T161" s="19"/>
      <c r="U161" s="11"/>
      <c r="V161" s="11"/>
      <c r="W161" s="12"/>
      <c r="X161" s="19"/>
      <c r="Y161" s="11"/>
      <c r="Z161" s="11"/>
      <c r="AA161" s="11"/>
      <c r="AB161" s="11"/>
      <c r="AC161" s="11"/>
      <c r="AD161" s="11"/>
      <c r="AE161" s="11"/>
      <c r="AF161" s="11"/>
      <c r="AG161" s="12"/>
      <c r="AH161" s="19"/>
      <c r="AI161" s="11"/>
      <c r="AJ161" s="11"/>
      <c r="AK161" s="11"/>
      <c r="AL161" s="11"/>
      <c r="AM161" s="11"/>
      <c r="AN161" s="11"/>
      <c r="AO161" s="12"/>
    </row>
    <row r="162" spans="3:41">
      <c r="C162" s="18" t="s">
        <v>95</v>
      </c>
      <c r="D162" s="5"/>
      <c r="E162" s="5"/>
      <c r="F162" s="5"/>
      <c r="G162" s="5"/>
      <c r="H162" s="5"/>
      <c r="I162" s="6"/>
      <c r="J162" s="18" t="s">
        <v>88</v>
      </c>
      <c r="K162" s="18" t="s">
        <v>89</v>
      </c>
      <c r="L162" s="11"/>
      <c r="M162" s="11"/>
      <c r="N162" s="11"/>
      <c r="O162" s="11"/>
      <c r="P162" s="11"/>
      <c r="Q162" s="11"/>
      <c r="R162" s="11"/>
      <c r="S162" s="12"/>
      <c r="T162" s="19"/>
      <c r="U162" s="11"/>
      <c r="V162" s="11"/>
      <c r="W162" s="12"/>
      <c r="X162" s="19">
        <v>1</v>
      </c>
      <c r="Y162" s="11"/>
      <c r="Z162" s="11"/>
      <c r="AA162" s="11"/>
      <c r="AB162" s="11"/>
      <c r="AC162" s="11"/>
      <c r="AD162" s="11"/>
      <c r="AE162" s="11"/>
      <c r="AF162" s="11"/>
      <c r="AG162" s="12"/>
      <c r="AH162" s="19">
        <v>1</v>
      </c>
      <c r="AI162" s="11"/>
      <c r="AJ162" s="11"/>
      <c r="AK162" s="11"/>
      <c r="AL162" s="11"/>
      <c r="AM162" s="11"/>
      <c r="AN162" s="11"/>
      <c r="AO162" s="12"/>
    </row>
    <row r="163" spans="3:41">
      <c r="C163" s="21"/>
      <c r="D163" s="14"/>
      <c r="E163" s="14"/>
      <c r="F163" s="14"/>
      <c r="G163" s="14"/>
      <c r="H163" s="14"/>
      <c r="I163" s="22"/>
      <c r="J163" s="35"/>
      <c r="K163" s="18" t="s">
        <v>90</v>
      </c>
      <c r="L163" s="11"/>
      <c r="M163" s="11"/>
      <c r="N163" s="11"/>
      <c r="O163" s="11"/>
      <c r="P163" s="11"/>
      <c r="Q163" s="11"/>
      <c r="R163" s="11"/>
      <c r="S163" s="12"/>
      <c r="T163" s="19"/>
      <c r="U163" s="11"/>
      <c r="V163" s="11"/>
      <c r="W163" s="12"/>
      <c r="X163" s="19"/>
      <c r="Y163" s="11"/>
      <c r="Z163" s="11"/>
      <c r="AA163" s="11"/>
      <c r="AB163" s="11"/>
      <c r="AC163" s="11"/>
      <c r="AD163" s="11"/>
      <c r="AE163" s="11"/>
      <c r="AF163" s="11"/>
      <c r="AG163" s="12"/>
      <c r="AH163" s="19"/>
      <c r="AI163" s="11"/>
      <c r="AJ163" s="11"/>
      <c r="AK163" s="11"/>
      <c r="AL163" s="11"/>
      <c r="AM163" s="11"/>
      <c r="AN163" s="11"/>
      <c r="AO163" s="12"/>
    </row>
    <row r="164" spans="3:41">
      <c r="C164" s="21"/>
      <c r="D164" s="14"/>
      <c r="E164" s="14"/>
      <c r="F164" s="14"/>
      <c r="G164" s="14"/>
      <c r="H164" s="14"/>
      <c r="I164" s="22"/>
      <c r="J164" s="18" t="s">
        <v>91</v>
      </c>
      <c r="K164" s="18" t="s">
        <v>89</v>
      </c>
      <c r="L164" s="11"/>
      <c r="M164" s="11"/>
      <c r="N164" s="11"/>
      <c r="O164" s="11"/>
      <c r="P164" s="11"/>
      <c r="Q164" s="11"/>
      <c r="R164" s="11"/>
      <c r="S164" s="12"/>
      <c r="T164" s="19"/>
      <c r="U164" s="11"/>
      <c r="V164" s="11"/>
      <c r="W164" s="12"/>
      <c r="X164" s="19"/>
      <c r="Y164" s="11"/>
      <c r="Z164" s="11"/>
      <c r="AA164" s="11"/>
      <c r="AB164" s="11"/>
      <c r="AC164" s="11"/>
      <c r="AD164" s="11"/>
      <c r="AE164" s="11"/>
      <c r="AF164" s="11"/>
      <c r="AG164" s="12"/>
      <c r="AH164" s="19"/>
      <c r="AI164" s="11"/>
      <c r="AJ164" s="11"/>
      <c r="AK164" s="11"/>
      <c r="AL164" s="11"/>
      <c r="AM164" s="11"/>
      <c r="AN164" s="11"/>
      <c r="AO164" s="12"/>
    </row>
    <row r="165" spans="3:41">
      <c r="C165" s="20"/>
      <c r="D165" s="8"/>
      <c r="E165" s="8"/>
      <c r="F165" s="8"/>
      <c r="G165" s="8"/>
      <c r="H165" s="8"/>
      <c r="I165" s="9"/>
      <c r="J165" s="35"/>
      <c r="K165" s="18" t="s">
        <v>90</v>
      </c>
      <c r="L165" s="11"/>
      <c r="M165" s="11"/>
      <c r="N165" s="11"/>
      <c r="O165" s="11"/>
      <c r="P165" s="11"/>
      <c r="Q165" s="11"/>
      <c r="R165" s="11"/>
      <c r="S165" s="12"/>
      <c r="T165" s="19"/>
      <c r="U165" s="11"/>
      <c r="V165" s="11"/>
      <c r="W165" s="12"/>
      <c r="X165" s="19"/>
      <c r="Y165" s="11"/>
      <c r="Z165" s="11"/>
      <c r="AA165" s="11"/>
      <c r="AB165" s="11"/>
      <c r="AC165" s="11"/>
      <c r="AD165" s="11"/>
      <c r="AE165" s="11"/>
      <c r="AF165" s="11"/>
      <c r="AG165" s="12"/>
      <c r="AH165" s="19"/>
      <c r="AI165" s="11"/>
      <c r="AJ165" s="11"/>
      <c r="AK165" s="11"/>
      <c r="AL165" s="11"/>
      <c r="AM165" s="11"/>
      <c r="AN165" s="11"/>
      <c r="AO165" s="12"/>
    </row>
    <row r="166" spans="3:41">
      <c r="C166" s="18" t="s">
        <v>96</v>
      </c>
      <c r="D166" s="5"/>
      <c r="E166" s="5"/>
      <c r="F166" s="5"/>
      <c r="G166" s="5"/>
      <c r="H166" s="5"/>
      <c r="I166" s="6"/>
      <c r="J166" s="18" t="s">
        <v>88</v>
      </c>
      <c r="K166" s="18" t="s">
        <v>89</v>
      </c>
      <c r="L166" s="11"/>
      <c r="M166" s="11"/>
      <c r="N166" s="11"/>
      <c r="O166" s="11"/>
      <c r="P166" s="11"/>
      <c r="Q166" s="11"/>
      <c r="R166" s="11"/>
      <c r="S166" s="12"/>
      <c r="T166" s="19"/>
      <c r="U166" s="11"/>
      <c r="V166" s="11"/>
      <c r="W166" s="12"/>
      <c r="X166" s="19"/>
      <c r="Y166" s="11"/>
      <c r="Z166" s="11"/>
      <c r="AA166" s="11"/>
      <c r="AB166" s="11"/>
      <c r="AC166" s="11"/>
      <c r="AD166" s="11"/>
      <c r="AE166" s="11"/>
      <c r="AF166" s="11"/>
      <c r="AG166" s="12"/>
      <c r="AH166" s="19"/>
      <c r="AI166" s="11"/>
      <c r="AJ166" s="11"/>
      <c r="AK166" s="11"/>
      <c r="AL166" s="11"/>
      <c r="AM166" s="11"/>
      <c r="AN166" s="11"/>
      <c r="AO166" s="12"/>
    </row>
    <row r="167" spans="3:41">
      <c r="C167" s="21"/>
      <c r="D167" s="14"/>
      <c r="E167" s="14"/>
      <c r="F167" s="14"/>
      <c r="G167" s="14"/>
      <c r="H167" s="14"/>
      <c r="I167" s="22"/>
      <c r="J167" s="35"/>
      <c r="K167" s="18" t="s">
        <v>90</v>
      </c>
      <c r="L167" s="11"/>
      <c r="M167" s="11"/>
      <c r="N167" s="11"/>
      <c r="O167" s="11"/>
      <c r="P167" s="11"/>
      <c r="Q167" s="11"/>
      <c r="R167" s="11"/>
      <c r="S167" s="12"/>
      <c r="T167" s="19"/>
      <c r="U167" s="11"/>
      <c r="V167" s="11"/>
      <c r="W167" s="12"/>
      <c r="X167" s="19"/>
      <c r="Y167" s="11"/>
      <c r="Z167" s="11"/>
      <c r="AA167" s="11"/>
      <c r="AB167" s="11"/>
      <c r="AC167" s="11"/>
      <c r="AD167" s="11"/>
      <c r="AE167" s="11"/>
      <c r="AF167" s="11"/>
      <c r="AG167" s="12"/>
      <c r="AH167" s="19"/>
      <c r="AI167" s="11"/>
      <c r="AJ167" s="11"/>
      <c r="AK167" s="11"/>
      <c r="AL167" s="11"/>
      <c r="AM167" s="11"/>
      <c r="AN167" s="11"/>
      <c r="AO167" s="12"/>
    </row>
    <row r="168" spans="3:41">
      <c r="C168" s="21"/>
      <c r="D168" s="14"/>
      <c r="E168" s="14"/>
      <c r="F168" s="14"/>
      <c r="G168" s="14"/>
      <c r="H168" s="14"/>
      <c r="I168" s="22"/>
      <c r="J168" s="18" t="s">
        <v>91</v>
      </c>
      <c r="K168" s="18" t="s">
        <v>89</v>
      </c>
      <c r="L168" s="11"/>
      <c r="M168" s="11"/>
      <c r="N168" s="11"/>
      <c r="O168" s="11"/>
      <c r="P168" s="11"/>
      <c r="Q168" s="11"/>
      <c r="R168" s="11"/>
      <c r="S168" s="12"/>
      <c r="T168" s="19"/>
      <c r="U168" s="11"/>
      <c r="V168" s="11"/>
      <c r="W168" s="12"/>
      <c r="X168" s="19"/>
      <c r="Y168" s="11"/>
      <c r="Z168" s="11"/>
      <c r="AA168" s="11"/>
      <c r="AB168" s="11"/>
      <c r="AC168" s="11"/>
      <c r="AD168" s="11"/>
      <c r="AE168" s="11"/>
      <c r="AF168" s="11"/>
      <c r="AG168" s="12"/>
      <c r="AH168" s="19"/>
      <c r="AI168" s="11"/>
      <c r="AJ168" s="11"/>
      <c r="AK168" s="11"/>
      <c r="AL168" s="11"/>
      <c r="AM168" s="11"/>
      <c r="AN168" s="11"/>
      <c r="AO168" s="12"/>
    </row>
    <row r="169" spans="3:41">
      <c r="C169" s="20"/>
      <c r="D169" s="8"/>
      <c r="E169" s="8"/>
      <c r="F169" s="8"/>
      <c r="G169" s="8"/>
      <c r="H169" s="8"/>
      <c r="I169" s="9"/>
      <c r="J169" s="35"/>
      <c r="K169" s="18" t="s">
        <v>90</v>
      </c>
      <c r="L169" s="11"/>
      <c r="M169" s="11"/>
      <c r="N169" s="11"/>
      <c r="O169" s="11"/>
      <c r="P169" s="11"/>
      <c r="Q169" s="11"/>
      <c r="R169" s="11"/>
      <c r="S169" s="12"/>
      <c r="T169" s="19"/>
      <c r="U169" s="11"/>
      <c r="V169" s="11"/>
      <c r="W169" s="12"/>
      <c r="X169" s="19"/>
      <c r="Y169" s="11"/>
      <c r="Z169" s="11"/>
      <c r="AA169" s="11"/>
      <c r="AB169" s="11"/>
      <c r="AC169" s="11"/>
      <c r="AD169" s="11"/>
      <c r="AE169" s="11"/>
      <c r="AF169" s="11"/>
      <c r="AG169" s="12"/>
      <c r="AH169" s="19"/>
      <c r="AI169" s="11"/>
      <c r="AJ169" s="11"/>
      <c r="AK169" s="11"/>
      <c r="AL169" s="11"/>
      <c r="AM169" s="11"/>
      <c r="AN169" s="11"/>
      <c r="AO169" s="12"/>
    </row>
    <row r="170" spans="3:41">
      <c r="C170" s="18" t="s">
        <v>97</v>
      </c>
      <c r="D170" s="5"/>
      <c r="E170" s="5"/>
      <c r="F170" s="5"/>
      <c r="G170" s="5"/>
      <c r="H170" s="5"/>
      <c r="I170" s="6"/>
      <c r="J170" s="18" t="s">
        <v>88</v>
      </c>
      <c r="K170" s="18" t="s">
        <v>89</v>
      </c>
      <c r="L170" s="11"/>
      <c r="M170" s="11"/>
      <c r="N170" s="11"/>
      <c r="O170" s="11"/>
      <c r="P170" s="11"/>
      <c r="Q170" s="11"/>
      <c r="R170" s="11"/>
      <c r="S170" s="12"/>
      <c r="T170" s="19"/>
      <c r="U170" s="11"/>
      <c r="V170" s="11"/>
      <c r="W170" s="12"/>
      <c r="X170" s="19"/>
      <c r="Y170" s="11"/>
      <c r="Z170" s="11"/>
      <c r="AA170" s="11"/>
      <c r="AB170" s="11"/>
      <c r="AC170" s="11"/>
      <c r="AD170" s="11"/>
      <c r="AE170" s="11"/>
      <c r="AF170" s="11"/>
      <c r="AG170" s="12"/>
      <c r="AH170" s="19"/>
      <c r="AI170" s="11"/>
      <c r="AJ170" s="11"/>
      <c r="AK170" s="11"/>
      <c r="AL170" s="11"/>
      <c r="AM170" s="11"/>
      <c r="AN170" s="11"/>
      <c r="AO170" s="12"/>
    </row>
    <row r="171" spans="3:41">
      <c r="C171" s="21"/>
      <c r="D171" s="14"/>
      <c r="E171" s="14"/>
      <c r="F171" s="14"/>
      <c r="G171" s="14"/>
      <c r="H171" s="14"/>
      <c r="I171" s="22"/>
      <c r="J171" s="35"/>
      <c r="K171" s="18" t="s">
        <v>90</v>
      </c>
      <c r="L171" s="11"/>
      <c r="M171" s="11"/>
      <c r="N171" s="11"/>
      <c r="O171" s="11"/>
      <c r="P171" s="11"/>
      <c r="Q171" s="11"/>
      <c r="R171" s="11"/>
      <c r="S171" s="12"/>
      <c r="T171" s="19"/>
      <c r="U171" s="11"/>
      <c r="V171" s="11"/>
      <c r="W171" s="12"/>
      <c r="X171" s="19">
        <v>1</v>
      </c>
      <c r="Y171" s="11"/>
      <c r="Z171" s="11"/>
      <c r="AA171" s="11"/>
      <c r="AB171" s="11"/>
      <c r="AC171" s="11"/>
      <c r="AD171" s="11"/>
      <c r="AE171" s="11"/>
      <c r="AF171" s="11"/>
      <c r="AG171" s="12"/>
      <c r="AH171" s="19">
        <v>1</v>
      </c>
      <c r="AI171" s="11"/>
      <c r="AJ171" s="11"/>
      <c r="AK171" s="11"/>
      <c r="AL171" s="11"/>
      <c r="AM171" s="11"/>
      <c r="AN171" s="11"/>
      <c r="AO171" s="12"/>
    </row>
    <row r="172" spans="3:41">
      <c r="C172" s="21"/>
      <c r="D172" s="14"/>
      <c r="E172" s="14"/>
      <c r="F172" s="14"/>
      <c r="G172" s="14"/>
      <c r="H172" s="14"/>
      <c r="I172" s="22"/>
      <c r="J172" s="18" t="s">
        <v>91</v>
      </c>
      <c r="K172" s="18" t="s">
        <v>89</v>
      </c>
      <c r="L172" s="11"/>
      <c r="M172" s="11"/>
      <c r="N172" s="11"/>
      <c r="O172" s="11"/>
      <c r="P172" s="11"/>
      <c r="Q172" s="11"/>
      <c r="R172" s="11"/>
      <c r="S172" s="12"/>
      <c r="T172" s="19"/>
      <c r="U172" s="11"/>
      <c r="V172" s="11"/>
      <c r="W172" s="12"/>
      <c r="X172" s="19"/>
      <c r="Y172" s="11"/>
      <c r="Z172" s="11"/>
      <c r="AA172" s="11"/>
      <c r="AB172" s="11"/>
      <c r="AC172" s="11"/>
      <c r="AD172" s="11"/>
      <c r="AE172" s="11"/>
      <c r="AF172" s="11"/>
      <c r="AG172" s="12"/>
      <c r="AH172" s="19"/>
      <c r="AI172" s="11"/>
      <c r="AJ172" s="11"/>
      <c r="AK172" s="11"/>
      <c r="AL172" s="11"/>
      <c r="AM172" s="11"/>
      <c r="AN172" s="11"/>
      <c r="AO172" s="12"/>
    </row>
    <row r="173" spans="3:41">
      <c r="C173" s="20"/>
      <c r="D173" s="8"/>
      <c r="E173" s="8"/>
      <c r="F173" s="8"/>
      <c r="G173" s="8"/>
      <c r="H173" s="8"/>
      <c r="I173" s="9"/>
      <c r="J173" s="35"/>
      <c r="K173" s="18" t="s">
        <v>90</v>
      </c>
      <c r="L173" s="11"/>
      <c r="M173" s="11"/>
      <c r="N173" s="11"/>
      <c r="O173" s="11"/>
      <c r="P173" s="11"/>
      <c r="Q173" s="11"/>
      <c r="R173" s="11"/>
      <c r="S173" s="12"/>
      <c r="T173" s="19"/>
      <c r="U173" s="11"/>
      <c r="V173" s="11"/>
      <c r="W173" s="12"/>
      <c r="X173" s="19"/>
      <c r="Y173" s="11"/>
      <c r="Z173" s="11"/>
      <c r="AA173" s="11"/>
      <c r="AB173" s="11"/>
      <c r="AC173" s="11"/>
      <c r="AD173" s="11"/>
      <c r="AE173" s="11"/>
      <c r="AF173" s="11"/>
      <c r="AG173" s="12"/>
      <c r="AH173" s="19"/>
      <c r="AI173" s="11"/>
      <c r="AJ173" s="11"/>
      <c r="AK173" s="11"/>
      <c r="AL173" s="11"/>
      <c r="AM173" s="11"/>
      <c r="AN173" s="11"/>
      <c r="AO173" s="12"/>
    </row>
    <row r="175" spans="3:41">
      <c r="H175" s="17" t="s">
        <v>98</v>
      </c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</row>
    <row r="177" spans="2:39">
      <c r="B177" s="4" t="s">
        <v>99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2"/>
      <c r="S177" s="10" t="s">
        <v>7</v>
      </c>
      <c r="T177" s="11"/>
      <c r="U177" s="12"/>
      <c r="W177" s="10" t="s">
        <v>8</v>
      </c>
      <c r="X177" s="11"/>
      <c r="Y177" s="11"/>
      <c r="Z177" s="11"/>
      <c r="AA177" s="11"/>
      <c r="AB177" s="11"/>
      <c r="AC177" s="11"/>
      <c r="AD177" s="11"/>
      <c r="AE177" s="11"/>
      <c r="AF177" s="12"/>
      <c r="AG177" s="13" t="s">
        <v>6</v>
      </c>
      <c r="AH177" s="11"/>
      <c r="AI177" s="11"/>
      <c r="AJ177" s="11"/>
      <c r="AK177" s="11"/>
      <c r="AL177" s="11"/>
      <c r="AM177" s="12"/>
    </row>
    <row r="178" spans="2:39">
      <c r="B178" s="18" t="s">
        <v>100</v>
      </c>
      <c r="C178" s="5"/>
      <c r="D178" s="5"/>
      <c r="E178" s="5"/>
      <c r="F178" s="5"/>
      <c r="G178" s="5"/>
      <c r="H178" s="6"/>
      <c r="I178" s="18" t="s">
        <v>101</v>
      </c>
      <c r="J178" s="11"/>
      <c r="K178" s="11"/>
      <c r="L178" s="11"/>
      <c r="M178" s="11"/>
      <c r="N178" s="11"/>
      <c r="O178" s="11"/>
      <c r="P178" s="11"/>
      <c r="Q178" s="11"/>
      <c r="R178" s="12"/>
      <c r="S178" s="19">
        <v>5</v>
      </c>
      <c r="T178" s="11"/>
      <c r="U178" s="12"/>
      <c r="W178" s="19"/>
      <c r="X178" s="11"/>
      <c r="Y178" s="11"/>
      <c r="Z178" s="11"/>
      <c r="AA178" s="11"/>
      <c r="AB178" s="11"/>
      <c r="AC178" s="11"/>
      <c r="AD178" s="11"/>
      <c r="AE178" s="11"/>
      <c r="AF178" s="12"/>
      <c r="AG178" s="19">
        <v>5</v>
      </c>
      <c r="AH178" s="11"/>
      <c r="AI178" s="11"/>
      <c r="AJ178" s="11"/>
      <c r="AK178" s="11"/>
      <c r="AL178" s="11"/>
      <c r="AM178" s="12"/>
    </row>
    <row r="179" spans="2:39">
      <c r="B179" s="21"/>
      <c r="C179" s="14"/>
      <c r="D179" s="14"/>
      <c r="E179" s="14"/>
      <c r="F179" s="14"/>
      <c r="G179" s="14"/>
      <c r="H179" s="22"/>
      <c r="I179" s="18" t="s">
        <v>102</v>
      </c>
      <c r="J179" s="11"/>
      <c r="K179" s="11"/>
      <c r="L179" s="11"/>
      <c r="M179" s="11"/>
      <c r="N179" s="11"/>
      <c r="O179" s="11"/>
      <c r="P179" s="11"/>
      <c r="Q179" s="11"/>
      <c r="R179" s="12"/>
      <c r="S179" s="19"/>
      <c r="T179" s="11"/>
      <c r="U179" s="12"/>
      <c r="W179" s="19"/>
      <c r="X179" s="11"/>
      <c r="Y179" s="11"/>
      <c r="Z179" s="11"/>
      <c r="AA179" s="11"/>
      <c r="AB179" s="11"/>
      <c r="AC179" s="11"/>
      <c r="AD179" s="11"/>
      <c r="AE179" s="11"/>
      <c r="AF179" s="12"/>
      <c r="AG179" s="19"/>
      <c r="AH179" s="11"/>
      <c r="AI179" s="11"/>
      <c r="AJ179" s="11"/>
      <c r="AK179" s="11"/>
      <c r="AL179" s="11"/>
      <c r="AM179" s="12"/>
    </row>
    <row r="180" spans="2:39">
      <c r="B180" s="21"/>
      <c r="C180" s="14"/>
      <c r="D180" s="14"/>
      <c r="E180" s="14"/>
      <c r="F180" s="14"/>
      <c r="G180" s="14"/>
      <c r="H180" s="22"/>
      <c r="I180" s="18" t="s">
        <v>103</v>
      </c>
      <c r="J180" s="11"/>
      <c r="K180" s="11"/>
      <c r="L180" s="11"/>
      <c r="M180" s="11"/>
      <c r="N180" s="11"/>
      <c r="O180" s="11"/>
      <c r="P180" s="11"/>
      <c r="Q180" s="11"/>
      <c r="R180" s="12"/>
      <c r="S180" s="19"/>
      <c r="T180" s="11"/>
      <c r="U180" s="12"/>
      <c r="W180" s="19"/>
      <c r="X180" s="11"/>
      <c r="Y180" s="11"/>
      <c r="Z180" s="11"/>
      <c r="AA180" s="11"/>
      <c r="AB180" s="11"/>
      <c r="AC180" s="11"/>
      <c r="AD180" s="11"/>
      <c r="AE180" s="11"/>
      <c r="AF180" s="12"/>
      <c r="AG180" s="19"/>
      <c r="AH180" s="11"/>
      <c r="AI180" s="11"/>
      <c r="AJ180" s="11"/>
      <c r="AK180" s="11"/>
      <c r="AL180" s="11"/>
      <c r="AM180" s="12"/>
    </row>
    <row r="181" spans="2:39">
      <c r="B181" s="21"/>
      <c r="C181" s="14"/>
      <c r="D181" s="14"/>
      <c r="E181" s="14"/>
      <c r="F181" s="14"/>
      <c r="G181" s="14"/>
      <c r="H181" s="22"/>
      <c r="I181" s="18" t="s">
        <v>104</v>
      </c>
      <c r="J181" s="11"/>
      <c r="K181" s="11"/>
      <c r="L181" s="11"/>
      <c r="M181" s="11"/>
      <c r="N181" s="11"/>
      <c r="O181" s="11"/>
      <c r="P181" s="11"/>
      <c r="Q181" s="11"/>
      <c r="R181" s="12"/>
      <c r="S181" s="19"/>
      <c r="T181" s="11"/>
      <c r="U181" s="12"/>
      <c r="W181" s="19"/>
      <c r="X181" s="11"/>
      <c r="Y181" s="11"/>
      <c r="Z181" s="11"/>
      <c r="AA181" s="11"/>
      <c r="AB181" s="11"/>
      <c r="AC181" s="11"/>
      <c r="AD181" s="11"/>
      <c r="AE181" s="11"/>
      <c r="AF181" s="12"/>
      <c r="AG181" s="19"/>
      <c r="AH181" s="11"/>
      <c r="AI181" s="11"/>
      <c r="AJ181" s="11"/>
      <c r="AK181" s="11"/>
      <c r="AL181" s="11"/>
      <c r="AM181" s="12"/>
    </row>
    <row r="182" spans="2:39">
      <c r="B182" s="20"/>
      <c r="C182" s="8"/>
      <c r="D182" s="8"/>
      <c r="E182" s="8"/>
      <c r="F182" s="8"/>
      <c r="G182" s="8"/>
      <c r="H182" s="9"/>
      <c r="I182" s="18" t="s">
        <v>105</v>
      </c>
      <c r="J182" s="11"/>
      <c r="K182" s="11"/>
      <c r="L182" s="11"/>
      <c r="M182" s="11"/>
      <c r="N182" s="11"/>
      <c r="O182" s="11"/>
      <c r="P182" s="11"/>
      <c r="Q182" s="11"/>
      <c r="R182" s="12"/>
      <c r="S182" s="19">
        <v>4</v>
      </c>
      <c r="T182" s="11"/>
      <c r="U182" s="12"/>
      <c r="W182" s="19">
        <v>3</v>
      </c>
      <c r="X182" s="11"/>
      <c r="Y182" s="11"/>
      <c r="Z182" s="11"/>
      <c r="AA182" s="11"/>
      <c r="AB182" s="11"/>
      <c r="AC182" s="11"/>
      <c r="AD182" s="11"/>
      <c r="AE182" s="11"/>
      <c r="AF182" s="12"/>
      <c r="AG182" s="19">
        <v>7</v>
      </c>
      <c r="AH182" s="11"/>
      <c r="AI182" s="11"/>
      <c r="AJ182" s="11"/>
      <c r="AK182" s="11"/>
      <c r="AL182" s="11"/>
      <c r="AM182" s="12"/>
    </row>
    <row r="183" spans="2:39">
      <c r="B183" s="18" t="s">
        <v>106</v>
      </c>
      <c r="C183" s="5"/>
      <c r="D183" s="5"/>
      <c r="E183" s="5"/>
      <c r="F183" s="5"/>
      <c r="G183" s="5"/>
      <c r="H183" s="6"/>
      <c r="I183" s="18" t="s">
        <v>107</v>
      </c>
      <c r="J183" s="11"/>
      <c r="K183" s="11"/>
      <c r="L183" s="11"/>
      <c r="M183" s="11"/>
      <c r="N183" s="11"/>
      <c r="O183" s="11"/>
      <c r="P183" s="11"/>
      <c r="Q183" s="11"/>
      <c r="R183" s="12"/>
      <c r="S183" s="19">
        <v>2</v>
      </c>
      <c r="T183" s="11"/>
      <c r="U183" s="12"/>
      <c r="W183" s="19"/>
      <c r="X183" s="11"/>
      <c r="Y183" s="11"/>
      <c r="Z183" s="11"/>
      <c r="AA183" s="11"/>
      <c r="AB183" s="11"/>
      <c r="AC183" s="11"/>
      <c r="AD183" s="11"/>
      <c r="AE183" s="11"/>
      <c r="AF183" s="12"/>
      <c r="AG183" s="19">
        <v>2</v>
      </c>
      <c r="AH183" s="11"/>
      <c r="AI183" s="11"/>
      <c r="AJ183" s="11"/>
      <c r="AK183" s="11"/>
      <c r="AL183" s="11"/>
      <c r="AM183" s="12"/>
    </row>
    <row r="184" spans="2:39">
      <c r="B184" s="21"/>
      <c r="C184" s="14"/>
      <c r="D184" s="14"/>
      <c r="E184" s="14"/>
      <c r="F184" s="14"/>
      <c r="G184" s="14"/>
      <c r="H184" s="22"/>
      <c r="I184" s="18" t="s">
        <v>108</v>
      </c>
      <c r="J184" s="11"/>
      <c r="K184" s="11"/>
      <c r="L184" s="11"/>
      <c r="M184" s="11"/>
      <c r="N184" s="11"/>
      <c r="O184" s="11"/>
      <c r="P184" s="11"/>
      <c r="Q184" s="11"/>
      <c r="R184" s="12"/>
      <c r="S184" s="19"/>
      <c r="T184" s="11"/>
      <c r="U184" s="12"/>
      <c r="W184" s="19"/>
      <c r="X184" s="11"/>
      <c r="Y184" s="11"/>
      <c r="Z184" s="11"/>
      <c r="AA184" s="11"/>
      <c r="AB184" s="11"/>
      <c r="AC184" s="11"/>
      <c r="AD184" s="11"/>
      <c r="AE184" s="11"/>
      <c r="AF184" s="12"/>
      <c r="AG184" s="19"/>
      <c r="AH184" s="11"/>
      <c r="AI184" s="11"/>
      <c r="AJ184" s="11"/>
      <c r="AK184" s="11"/>
      <c r="AL184" s="11"/>
      <c r="AM184" s="12"/>
    </row>
    <row r="185" spans="2:39">
      <c r="B185" s="21"/>
      <c r="C185" s="14"/>
      <c r="D185" s="14"/>
      <c r="E185" s="14"/>
      <c r="F185" s="14"/>
      <c r="G185" s="14"/>
      <c r="H185" s="22"/>
      <c r="I185" s="18" t="s">
        <v>109</v>
      </c>
      <c r="J185" s="11"/>
      <c r="K185" s="11"/>
      <c r="L185" s="11"/>
      <c r="M185" s="11"/>
      <c r="N185" s="11"/>
      <c r="O185" s="11"/>
      <c r="P185" s="11"/>
      <c r="Q185" s="11"/>
      <c r="R185" s="12"/>
      <c r="S185" s="19"/>
      <c r="T185" s="11"/>
      <c r="U185" s="12"/>
      <c r="W185" s="19"/>
      <c r="X185" s="11"/>
      <c r="Y185" s="11"/>
      <c r="Z185" s="11"/>
      <c r="AA185" s="11"/>
      <c r="AB185" s="11"/>
      <c r="AC185" s="11"/>
      <c r="AD185" s="11"/>
      <c r="AE185" s="11"/>
      <c r="AF185" s="12"/>
      <c r="AG185" s="19"/>
      <c r="AH185" s="11"/>
      <c r="AI185" s="11"/>
      <c r="AJ185" s="11"/>
      <c r="AK185" s="11"/>
      <c r="AL185" s="11"/>
      <c r="AM185" s="12"/>
    </row>
    <row r="186" spans="2:39">
      <c r="B186" s="21"/>
      <c r="C186" s="14"/>
      <c r="D186" s="14"/>
      <c r="E186" s="14"/>
      <c r="F186" s="14"/>
      <c r="G186" s="14"/>
      <c r="H186" s="22"/>
      <c r="I186" s="18" t="s">
        <v>110</v>
      </c>
      <c r="J186" s="11"/>
      <c r="K186" s="11"/>
      <c r="L186" s="11"/>
      <c r="M186" s="11"/>
      <c r="N186" s="11"/>
      <c r="O186" s="11"/>
      <c r="P186" s="11"/>
      <c r="Q186" s="11"/>
      <c r="R186" s="12"/>
      <c r="S186" s="19"/>
      <c r="T186" s="11"/>
      <c r="U186" s="12"/>
      <c r="W186" s="19"/>
      <c r="X186" s="11"/>
      <c r="Y186" s="11"/>
      <c r="Z186" s="11"/>
      <c r="AA186" s="11"/>
      <c r="AB186" s="11"/>
      <c r="AC186" s="11"/>
      <c r="AD186" s="11"/>
      <c r="AE186" s="11"/>
      <c r="AF186" s="12"/>
      <c r="AG186" s="19"/>
      <c r="AH186" s="11"/>
      <c r="AI186" s="11"/>
      <c r="AJ186" s="11"/>
      <c r="AK186" s="11"/>
      <c r="AL186" s="11"/>
      <c r="AM186" s="12"/>
    </row>
    <row r="187" spans="2:39">
      <c r="B187" s="21"/>
      <c r="C187" s="14"/>
      <c r="D187" s="14"/>
      <c r="E187" s="14"/>
      <c r="F187" s="14"/>
      <c r="G187" s="14"/>
      <c r="H187" s="22"/>
      <c r="I187" s="18" t="s">
        <v>111</v>
      </c>
      <c r="J187" s="11"/>
      <c r="K187" s="11"/>
      <c r="L187" s="11"/>
      <c r="M187" s="11"/>
      <c r="N187" s="11"/>
      <c r="O187" s="11"/>
      <c r="P187" s="11"/>
      <c r="Q187" s="11"/>
      <c r="R187" s="12"/>
      <c r="S187" s="19">
        <v>4</v>
      </c>
      <c r="T187" s="11"/>
      <c r="U187" s="12"/>
      <c r="W187" s="19">
        <v>3</v>
      </c>
      <c r="X187" s="11"/>
      <c r="Y187" s="11"/>
      <c r="Z187" s="11"/>
      <c r="AA187" s="11"/>
      <c r="AB187" s="11"/>
      <c r="AC187" s="11"/>
      <c r="AD187" s="11"/>
      <c r="AE187" s="11"/>
      <c r="AF187" s="12"/>
      <c r="AG187" s="19">
        <v>7</v>
      </c>
      <c r="AH187" s="11"/>
      <c r="AI187" s="11"/>
      <c r="AJ187" s="11"/>
      <c r="AK187" s="11"/>
      <c r="AL187" s="11"/>
      <c r="AM187" s="12"/>
    </row>
    <row r="188" spans="2:39">
      <c r="B188" s="20"/>
      <c r="C188" s="8"/>
      <c r="D188" s="8"/>
      <c r="E188" s="8"/>
      <c r="F188" s="8"/>
      <c r="G188" s="8"/>
      <c r="H188" s="9"/>
      <c r="I188" s="18" t="s">
        <v>112</v>
      </c>
      <c r="J188" s="11"/>
      <c r="K188" s="11"/>
      <c r="L188" s="11"/>
      <c r="M188" s="11"/>
      <c r="N188" s="11"/>
      <c r="O188" s="11"/>
      <c r="P188" s="11"/>
      <c r="Q188" s="11"/>
      <c r="R188" s="12"/>
      <c r="S188" s="19"/>
      <c r="T188" s="11"/>
      <c r="U188" s="12"/>
      <c r="W188" s="19"/>
      <c r="X188" s="11"/>
      <c r="Y188" s="11"/>
      <c r="Z188" s="11"/>
      <c r="AA188" s="11"/>
      <c r="AB188" s="11"/>
      <c r="AC188" s="11"/>
      <c r="AD188" s="11"/>
      <c r="AE188" s="11"/>
      <c r="AF188" s="12"/>
      <c r="AG188" s="19"/>
      <c r="AH188" s="11"/>
      <c r="AI188" s="11"/>
      <c r="AJ188" s="11"/>
      <c r="AK188" s="11"/>
      <c r="AL188" s="11"/>
      <c r="AM188" s="12"/>
    </row>
    <row r="191" spans="2:39">
      <c r="C191" s="17" t="s">
        <v>113</v>
      </c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</row>
    <row r="193" spans="2:43">
      <c r="B193" s="4" t="s">
        <v>114</v>
      </c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2"/>
      <c r="U193" s="10" t="s">
        <v>7</v>
      </c>
      <c r="V193" s="11"/>
      <c r="W193" s="11"/>
      <c r="X193" s="12"/>
      <c r="Z193" s="10" t="s">
        <v>8</v>
      </c>
      <c r="AA193" s="11"/>
      <c r="AB193" s="11"/>
      <c r="AC193" s="11"/>
      <c r="AD193" s="11"/>
      <c r="AE193" s="11"/>
      <c r="AF193" s="11"/>
      <c r="AG193" s="11"/>
      <c r="AH193" s="11"/>
      <c r="AI193" s="11"/>
      <c r="AJ193" s="12"/>
      <c r="AL193" s="13" t="s">
        <v>6</v>
      </c>
      <c r="AM193" s="11"/>
      <c r="AN193" s="11"/>
      <c r="AO193" s="11"/>
      <c r="AP193" s="11"/>
      <c r="AQ193" s="12"/>
    </row>
    <row r="194" spans="2:43">
      <c r="B194" s="18" t="s">
        <v>115</v>
      </c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2"/>
      <c r="U194" s="19">
        <v>80</v>
      </c>
      <c r="V194" s="11"/>
      <c r="W194" s="11"/>
      <c r="X194" s="12"/>
      <c r="Z194" s="19">
        <v>37</v>
      </c>
      <c r="AA194" s="11"/>
      <c r="AB194" s="11"/>
      <c r="AC194" s="11"/>
      <c r="AD194" s="11"/>
      <c r="AE194" s="11"/>
      <c r="AF194" s="11"/>
      <c r="AG194" s="11"/>
      <c r="AH194" s="11"/>
      <c r="AI194" s="11"/>
      <c r="AJ194" s="12"/>
      <c r="AL194" s="19">
        <v>117</v>
      </c>
      <c r="AM194" s="11"/>
      <c r="AN194" s="11"/>
      <c r="AO194" s="11"/>
      <c r="AP194" s="11"/>
      <c r="AQ194" s="12"/>
    </row>
    <row r="195" spans="2:43">
      <c r="B195" s="18" t="s">
        <v>116</v>
      </c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2"/>
      <c r="U195" s="19">
        <v>43</v>
      </c>
      <c r="V195" s="11"/>
      <c r="W195" s="11"/>
      <c r="X195" s="12"/>
      <c r="Z195" s="19">
        <v>20</v>
      </c>
      <c r="AA195" s="11"/>
      <c r="AB195" s="11"/>
      <c r="AC195" s="11"/>
      <c r="AD195" s="11"/>
      <c r="AE195" s="11"/>
      <c r="AF195" s="11"/>
      <c r="AG195" s="11"/>
      <c r="AH195" s="11"/>
      <c r="AI195" s="11"/>
      <c r="AJ195" s="12"/>
      <c r="AL195" s="19">
        <v>63</v>
      </c>
      <c r="AM195" s="11"/>
      <c r="AN195" s="11"/>
      <c r="AO195" s="11"/>
      <c r="AP195" s="11"/>
      <c r="AQ195" s="12"/>
    </row>
    <row r="198" spans="2:43">
      <c r="B198" s="17" t="s">
        <v>117</v>
      </c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</row>
    <row r="200" spans="2:43">
      <c r="B200" s="4" t="s">
        <v>118</v>
      </c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2"/>
      <c r="T200" s="10" t="s">
        <v>7</v>
      </c>
      <c r="U200" s="11"/>
      <c r="V200" s="11"/>
      <c r="W200" s="11"/>
      <c r="X200" s="12"/>
      <c r="Y200" s="10" t="s">
        <v>8</v>
      </c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2"/>
      <c r="AK200" s="13" t="s">
        <v>6</v>
      </c>
      <c r="AL200" s="11"/>
      <c r="AM200" s="11"/>
      <c r="AN200" s="11"/>
      <c r="AO200" s="12"/>
    </row>
    <row r="201" spans="2:43">
      <c r="B201" s="18" t="s">
        <v>119</v>
      </c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2"/>
      <c r="T201" s="19"/>
      <c r="U201" s="11"/>
      <c r="V201" s="11"/>
      <c r="W201" s="11"/>
      <c r="X201" s="12"/>
      <c r="Y201" s="19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2"/>
      <c r="AK201" s="19"/>
      <c r="AL201" s="11"/>
      <c r="AM201" s="11"/>
      <c r="AN201" s="11"/>
      <c r="AO201" s="12"/>
    </row>
    <row r="202" spans="2:43">
      <c r="B202" s="18" t="s">
        <v>120</v>
      </c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2"/>
      <c r="T202" s="19"/>
      <c r="U202" s="11"/>
      <c r="V202" s="11"/>
      <c r="W202" s="11"/>
      <c r="X202" s="12"/>
      <c r="Y202" s="19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2"/>
      <c r="AK202" s="19"/>
      <c r="AL202" s="11"/>
      <c r="AM202" s="11"/>
      <c r="AN202" s="11"/>
      <c r="AO202" s="12"/>
    </row>
    <row r="203" spans="2:43">
      <c r="B203" s="18" t="s">
        <v>121</v>
      </c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2"/>
      <c r="T203" s="19">
        <v>6</v>
      </c>
      <c r="U203" s="11"/>
      <c r="V203" s="11"/>
      <c r="W203" s="11"/>
      <c r="X203" s="12"/>
      <c r="Y203" s="19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2"/>
      <c r="AK203" s="19">
        <v>6</v>
      </c>
      <c r="AL203" s="11"/>
      <c r="AM203" s="11"/>
      <c r="AN203" s="11"/>
      <c r="AO203" s="12"/>
    </row>
    <row r="204" spans="2:43">
      <c r="B204" s="18" t="s">
        <v>122</v>
      </c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2"/>
      <c r="T204" s="19">
        <v>2</v>
      </c>
      <c r="U204" s="11"/>
      <c r="V204" s="11"/>
      <c r="W204" s="11"/>
      <c r="X204" s="12"/>
      <c r="Y204" s="19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2"/>
      <c r="AK204" s="19">
        <v>2</v>
      </c>
      <c r="AL204" s="11"/>
      <c r="AM204" s="11"/>
      <c r="AN204" s="11"/>
      <c r="AO204" s="12"/>
    </row>
    <row r="205" spans="2:43">
      <c r="B205" s="18" t="s">
        <v>123</v>
      </c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2"/>
      <c r="T205" s="19">
        <v>3</v>
      </c>
      <c r="U205" s="11"/>
      <c r="V205" s="11"/>
      <c r="W205" s="11"/>
      <c r="X205" s="12"/>
      <c r="Y205" s="19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2"/>
      <c r="AK205" s="19">
        <v>3</v>
      </c>
      <c r="AL205" s="11"/>
      <c r="AM205" s="11"/>
      <c r="AN205" s="11"/>
      <c r="AO205" s="12"/>
    </row>
    <row r="206" spans="2:43">
      <c r="B206" s="18" t="s">
        <v>124</v>
      </c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2"/>
      <c r="T206" s="19">
        <v>3</v>
      </c>
      <c r="U206" s="11"/>
      <c r="V206" s="11"/>
      <c r="W206" s="11"/>
      <c r="X206" s="12"/>
      <c r="Y206" s="19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2"/>
      <c r="AK206" s="19">
        <v>3</v>
      </c>
      <c r="AL206" s="11"/>
      <c r="AM206" s="11"/>
      <c r="AN206" s="11"/>
      <c r="AO206" s="12"/>
    </row>
    <row r="207" spans="2:43">
      <c r="B207" s="18" t="s">
        <v>125</v>
      </c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2"/>
      <c r="T207" s="19">
        <v>1</v>
      </c>
      <c r="U207" s="11"/>
      <c r="V207" s="11"/>
      <c r="W207" s="11"/>
      <c r="X207" s="12"/>
      <c r="Y207" s="19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2"/>
      <c r="AK207" s="19">
        <v>1</v>
      </c>
      <c r="AL207" s="11"/>
      <c r="AM207" s="11"/>
      <c r="AN207" s="11"/>
      <c r="AO207" s="12"/>
    </row>
    <row r="208" spans="2:43">
      <c r="B208" s="18" t="s">
        <v>126</v>
      </c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2"/>
      <c r="T208" s="19"/>
      <c r="U208" s="11"/>
      <c r="V208" s="11"/>
      <c r="W208" s="11"/>
      <c r="X208" s="12"/>
      <c r="Y208" s="19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2"/>
      <c r="AK208" s="19"/>
      <c r="AL208" s="11"/>
      <c r="AM208" s="11"/>
      <c r="AN208" s="11"/>
      <c r="AO208" s="12"/>
    </row>
    <row r="209" spans="2:45">
      <c r="B209" s="18" t="s">
        <v>127</v>
      </c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2"/>
      <c r="T209" s="19"/>
      <c r="U209" s="11"/>
      <c r="V209" s="11"/>
      <c r="W209" s="11"/>
      <c r="X209" s="12"/>
      <c r="Y209" s="19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2"/>
      <c r="AK209" s="19"/>
      <c r="AL209" s="11"/>
      <c r="AM209" s="11"/>
      <c r="AN209" s="11"/>
      <c r="AO209" s="12"/>
    </row>
    <row r="210" spans="2:45">
      <c r="B210" s="18" t="s">
        <v>128</v>
      </c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2"/>
      <c r="T210" s="19"/>
      <c r="U210" s="11"/>
      <c r="V210" s="11"/>
      <c r="W210" s="11"/>
      <c r="X210" s="12"/>
      <c r="Y210" s="19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2"/>
      <c r="AK210" s="19"/>
      <c r="AL210" s="11"/>
      <c r="AM210" s="11"/>
      <c r="AN210" s="11"/>
      <c r="AO210" s="12"/>
    </row>
    <row r="211" spans="2:45">
      <c r="B211" s="18" t="s">
        <v>129</v>
      </c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2"/>
      <c r="T211" s="19">
        <v>1</v>
      </c>
      <c r="U211" s="11"/>
      <c r="V211" s="11"/>
      <c r="W211" s="11"/>
      <c r="X211" s="12"/>
      <c r="Y211" s="19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2"/>
      <c r="AK211" s="19">
        <v>1</v>
      </c>
      <c r="AL211" s="11"/>
      <c r="AM211" s="11"/>
      <c r="AN211" s="11"/>
      <c r="AO211" s="12"/>
    </row>
    <row r="212" spans="2:45">
      <c r="B212" s="18" t="s">
        <v>130</v>
      </c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2"/>
      <c r="T212" s="19"/>
      <c r="U212" s="11"/>
      <c r="V212" s="11"/>
      <c r="W212" s="11"/>
      <c r="X212" s="12"/>
      <c r="Y212" s="19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2"/>
      <c r="AK212" s="19"/>
      <c r="AL212" s="11"/>
      <c r="AM212" s="11"/>
      <c r="AN212" s="11"/>
      <c r="AO212" s="12"/>
    </row>
    <row r="213" spans="2:45">
      <c r="B213" s="18" t="s">
        <v>131</v>
      </c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2"/>
      <c r="T213" s="19"/>
      <c r="U213" s="11"/>
      <c r="V213" s="11"/>
      <c r="W213" s="11"/>
      <c r="X213" s="12"/>
      <c r="Y213" s="19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2"/>
      <c r="AK213" s="19"/>
      <c r="AL213" s="11"/>
      <c r="AM213" s="11"/>
      <c r="AN213" s="11"/>
      <c r="AO213" s="12"/>
    </row>
    <row r="215" spans="2:45">
      <c r="B215" s="17" t="s">
        <v>132</v>
      </c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</row>
    <row r="217" spans="2:45">
      <c r="D217" s="4" t="s">
        <v>133</v>
      </c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2"/>
      <c r="U217" s="10" t="s">
        <v>7</v>
      </c>
      <c r="V217" s="11"/>
      <c r="W217" s="11"/>
      <c r="X217" s="12"/>
      <c r="Z217" s="10" t="s">
        <v>8</v>
      </c>
      <c r="AA217" s="11"/>
      <c r="AB217" s="11"/>
      <c r="AC217" s="11"/>
      <c r="AD217" s="11"/>
      <c r="AE217" s="11"/>
      <c r="AF217" s="11"/>
      <c r="AG217" s="11"/>
      <c r="AH217" s="11"/>
      <c r="AI217" s="11"/>
      <c r="AJ217" s="12"/>
      <c r="AL217" s="13" t="s">
        <v>6</v>
      </c>
      <c r="AM217" s="11"/>
      <c r="AN217" s="11"/>
      <c r="AO217" s="11"/>
      <c r="AP217" s="11"/>
      <c r="AQ217" s="11"/>
      <c r="AR217" s="11"/>
      <c r="AS217" s="12"/>
    </row>
    <row r="218" spans="2:45">
      <c r="D218" s="18" t="s">
        <v>134</v>
      </c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2"/>
      <c r="U218" s="19"/>
      <c r="V218" s="11"/>
      <c r="W218" s="11"/>
      <c r="X218" s="12"/>
      <c r="Z218" s="19"/>
      <c r="AA218" s="11"/>
      <c r="AB218" s="11"/>
      <c r="AC218" s="11"/>
      <c r="AD218" s="11"/>
      <c r="AE218" s="11"/>
      <c r="AF218" s="11"/>
      <c r="AG218" s="11"/>
      <c r="AH218" s="11"/>
      <c r="AI218" s="11"/>
      <c r="AJ218" s="12"/>
      <c r="AL218" s="19"/>
      <c r="AM218" s="11"/>
      <c r="AN218" s="11"/>
      <c r="AO218" s="11"/>
      <c r="AP218" s="11"/>
      <c r="AQ218" s="11"/>
      <c r="AR218" s="11"/>
      <c r="AS218" s="12"/>
    </row>
    <row r="219" spans="2:45">
      <c r="D219" s="18" t="s">
        <v>135</v>
      </c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2"/>
      <c r="U219" s="19">
        <v>4</v>
      </c>
      <c r="V219" s="11"/>
      <c r="W219" s="11"/>
      <c r="X219" s="12"/>
      <c r="Z219" s="19">
        <v>2</v>
      </c>
      <c r="AA219" s="11"/>
      <c r="AB219" s="11"/>
      <c r="AC219" s="11"/>
      <c r="AD219" s="11"/>
      <c r="AE219" s="11"/>
      <c r="AF219" s="11"/>
      <c r="AG219" s="11"/>
      <c r="AH219" s="11"/>
      <c r="AI219" s="11"/>
      <c r="AJ219" s="12"/>
      <c r="AL219" s="19">
        <v>6</v>
      </c>
      <c r="AM219" s="11"/>
      <c r="AN219" s="11"/>
      <c r="AO219" s="11"/>
      <c r="AP219" s="11"/>
      <c r="AQ219" s="11"/>
      <c r="AR219" s="11"/>
      <c r="AS219" s="12"/>
    </row>
    <row r="220" spans="2:45">
      <c r="D220" s="18" t="s">
        <v>136</v>
      </c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2"/>
      <c r="U220" s="19"/>
      <c r="V220" s="11"/>
      <c r="W220" s="11"/>
      <c r="X220" s="12"/>
      <c r="Z220" s="19"/>
      <c r="AA220" s="11"/>
      <c r="AB220" s="11"/>
      <c r="AC220" s="11"/>
      <c r="AD220" s="11"/>
      <c r="AE220" s="11"/>
      <c r="AF220" s="11"/>
      <c r="AG220" s="11"/>
      <c r="AH220" s="11"/>
      <c r="AI220" s="11"/>
      <c r="AJ220" s="12"/>
      <c r="AL220" s="19"/>
      <c r="AM220" s="11"/>
      <c r="AN220" s="11"/>
      <c r="AO220" s="11"/>
      <c r="AP220" s="11"/>
      <c r="AQ220" s="11"/>
      <c r="AR220" s="11"/>
      <c r="AS220" s="12"/>
    </row>
    <row r="221" spans="2:45">
      <c r="D221" s="18" t="s">
        <v>137</v>
      </c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2"/>
      <c r="U221" s="19"/>
      <c r="V221" s="11"/>
      <c r="W221" s="11"/>
      <c r="X221" s="12"/>
      <c r="Z221" s="19"/>
      <c r="AA221" s="11"/>
      <c r="AB221" s="11"/>
      <c r="AC221" s="11"/>
      <c r="AD221" s="11"/>
      <c r="AE221" s="11"/>
      <c r="AF221" s="11"/>
      <c r="AG221" s="11"/>
      <c r="AH221" s="11"/>
      <c r="AI221" s="11"/>
      <c r="AJ221" s="12"/>
      <c r="AL221" s="19"/>
      <c r="AM221" s="11"/>
      <c r="AN221" s="11"/>
      <c r="AO221" s="11"/>
      <c r="AP221" s="11"/>
      <c r="AQ221" s="11"/>
      <c r="AR221" s="11"/>
      <c r="AS221" s="12"/>
    </row>
    <row r="222" spans="2:45">
      <c r="D222" s="18" t="s">
        <v>138</v>
      </c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2"/>
      <c r="U222" s="19"/>
      <c r="V222" s="11"/>
      <c r="W222" s="11"/>
      <c r="X222" s="12"/>
      <c r="Z222" s="19"/>
      <c r="AA222" s="11"/>
      <c r="AB222" s="11"/>
      <c r="AC222" s="11"/>
      <c r="AD222" s="11"/>
      <c r="AE222" s="11"/>
      <c r="AF222" s="11"/>
      <c r="AG222" s="11"/>
      <c r="AH222" s="11"/>
      <c r="AI222" s="11"/>
      <c r="AJ222" s="12"/>
      <c r="AL222" s="19"/>
      <c r="AM222" s="11"/>
      <c r="AN222" s="11"/>
      <c r="AO222" s="11"/>
      <c r="AP222" s="11"/>
      <c r="AQ222" s="11"/>
      <c r="AR222" s="11"/>
      <c r="AS222" s="12"/>
    </row>
    <row r="223" spans="2:45">
      <c r="D223" s="18" t="s">
        <v>139</v>
      </c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2"/>
      <c r="U223" s="19"/>
      <c r="V223" s="11"/>
      <c r="W223" s="11"/>
      <c r="X223" s="12"/>
      <c r="Z223" s="19"/>
      <c r="AA223" s="11"/>
      <c r="AB223" s="11"/>
      <c r="AC223" s="11"/>
      <c r="AD223" s="11"/>
      <c r="AE223" s="11"/>
      <c r="AF223" s="11"/>
      <c r="AG223" s="11"/>
      <c r="AH223" s="11"/>
      <c r="AI223" s="11"/>
      <c r="AJ223" s="12"/>
      <c r="AL223" s="19"/>
      <c r="AM223" s="11"/>
      <c r="AN223" s="11"/>
      <c r="AO223" s="11"/>
      <c r="AP223" s="11"/>
      <c r="AQ223" s="11"/>
      <c r="AR223" s="11"/>
      <c r="AS223" s="12"/>
    </row>
    <row r="224" spans="2:45">
      <c r="D224" s="18" t="s">
        <v>140</v>
      </c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2"/>
      <c r="U224" s="19"/>
      <c r="V224" s="11"/>
      <c r="W224" s="11"/>
      <c r="X224" s="12"/>
      <c r="Z224" s="19"/>
      <c r="AA224" s="11"/>
      <c r="AB224" s="11"/>
      <c r="AC224" s="11"/>
      <c r="AD224" s="11"/>
      <c r="AE224" s="11"/>
      <c r="AF224" s="11"/>
      <c r="AG224" s="11"/>
      <c r="AH224" s="11"/>
      <c r="AI224" s="11"/>
      <c r="AJ224" s="12"/>
      <c r="AL224" s="19"/>
      <c r="AM224" s="11"/>
      <c r="AN224" s="11"/>
      <c r="AO224" s="11"/>
      <c r="AP224" s="11"/>
      <c r="AQ224" s="11"/>
      <c r="AR224" s="11"/>
      <c r="AS224" s="12"/>
    </row>
    <row r="227" spans="2:45">
      <c r="D227" s="17" t="s">
        <v>141</v>
      </c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</row>
    <row r="229" spans="2:45">
      <c r="B229" s="4" t="s">
        <v>133</v>
      </c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2"/>
      <c r="U229" s="10" t="s">
        <v>7</v>
      </c>
      <c r="V229" s="11"/>
      <c r="W229" s="11"/>
      <c r="X229" s="12"/>
      <c r="Z229" s="10" t="s">
        <v>8</v>
      </c>
      <c r="AA229" s="11"/>
      <c r="AB229" s="11"/>
      <c r="AC229" s="11"/>
      <c r="AD229" s="11"/>
      <c r="AE229" s="11"/>
      <c r="AF229" s="11"/>
      <c r="AG229" s="11"/>
      <c r="AH229" s="11"/>
      <c r="AI229" s="11"/>
      <c r="AJ229" s="12"/>
      <c r="AL229" s="13" t="s">
        <v>6</v>
      </c>
      <c r="AM229" s="11"/>
      <c r="AN229" s="11"/>
      <c r="AO229" s="11"/>
      <c r="AP229" s="11"/>
      <c r="AQ229" s="11"/>
      <c r="AR229" s="11"/>
      <c r="AS229" s="12"/>
    </row>
    <row r="230" spans="2:45">
      <c r="B230" s="18" t="s">
        <v>142</v>
      </c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2"/>
      <c r="U230" s="19"/>
      <c r="V230" s="11"/>
      <c r="W230" s="11"/>
      <c r="X230" s="12"/>
      <c r="Z230" s="19"/>
      <c r="AA230" s="11"/>
      <c r="AB230" s="11"/>
      <c r="AC230" s="11"/>
      <c r="AD230" s="11"/>
      <c r="AE230" s="11"/>
      <c r="AF230" s="11"/>
      <c r="AG230" s="11"/>
      <c r="AH230" s="11"/>
      <c r="AI230" s="11"/>
      <c r="AJ230" s="12"/>
      <c r="AL230" s="19"/>
      <c r="AM230" s="11"/>
      <c r="AN230" s="11"/>
      <c r="AO230" s="11"/>
      <c r="AP230" s="11"/>
      <c r="AQ230" s="11"/>
      <c r="AR230" s="11"/>
      <c r="AS230" s="12"/>
    </row>
    <row r="231" spans="2:45">
      <c r="B231" s="18" t="s">
        <v>143</v>
      </c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2"/>
      <c r="U231" s="19">
        <v>7</v>
      </c>
      <c r="V231" s="11"/>
      <c r="W231" s="11"/>
      <c r="X231" s="12"/>
      <c r="Z231" s="19">
        <v>3</v>
      </c>
      <c r="AA231" s="11"/>
      <c r="AB231" s="11"/>
      <c r="AC231" s="11"/>
      <c r="AD231" s="11"/>
      <c r="AE231" s="11"/>
      <c r="AF231" s="11"/>
      <c r="AG231" s="11"/>
      <c r="AH231" s="11"/>
      <c r="AI231" s="11"/>
      <c r="AJ231" s="12"/>
      <c r="AL231" s="19">
        <v>10</v>
      </c>
      <c r="AM231" s="11"/>
      <c r="AN231" s="11"/>
      <c r="AO231" s="11"/>
      <c r="AP231" s="11"/>
      <c r="AQ231" s="11"/>
      <c r="AR231" s="11"/>
      <c r="AS231" s="12"/>
    </row>
    <row r="232" spans="2:45">
      <c r="B232" s="18" t="s">
        <v>144</v>
      </c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2"/>
      <c r="U232" s="19"/>
      <c r="V232" s="11"/>
      <c r="W232" s="11"/>
      <c r="X232" s="12"/>
      <c r="Z232" s="19"/>
      <c r="AA232" s="11"/>
      <c r="AB232" s="11"/>
      <c r="AC232" s="11"/>
      <c r="AD232" s="11"/>
      <c r="AE232" s="11"/>
      <c r="AF232" s="11"/>
      <c r="AG232" s="11"/>
      <c r="AH232" s="11"/>
      <c r="AI232" s="11"/>
      <c r="AJ232" s="12"/>
      <c r="AL232" s="19"/>
      <c r="AM232" s="11"/>
      <c r="AN232" s="11"/>
      <c r="AO232" s="11"/>
      <c r="AP232" s="11"/>
      <c r="AQ232" s="11"/>
      <c r="AR232" s="11"/>
      <c r="AS232" s="12"/>
    </row>
    <row r="233" spans="2:45">
      <c r="B233" s="18" t="s">
        <v>145</v>
      </c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2"/>
      <c r="U233" s="19"/>
      <c r="V233" s="11"/>
      <c r="W233" s="11"/>
      <c r="X233" s="12"/>
      <c r="Z233" s="19"/>
      <c r="AA233" s="11"/>
      <c r="AB233" s="11"/>
      <c r="AC233" s="11"/>
      <c r="AD233" s="11"/>
      <c r="AE233" s="11"/>
      <c r="AF233" s="11"/>
      <c r="AG233" s="11"/>
      <c r="AH233" s="11"/>
      <c r="AI233" s="11"/>
      <c r="AJ233" s="12"/>
      <c r="AL233" s="19"/>
      <c r="AM233" s="11"/>
      <c r="AN233" s="11"/>
      <c r="AO233" s="11"/>
      <c r="AP233" s="11"/>
      <c r="AQ233" s="11"/>
      <c r="AR233" s="11"/>
      <c r="AS233" s="12"/>
    </row>
    <row r="234" spans="2:45">
      <c r="B234" s="18" t="s">
        <v>146</v>
      </c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2"/>
      <c r="U234" s="19">
        <v>38</v>
      </c>
      <c r="V234" s="11"/>
      <c r="W234" s="11"/>
      <c r="X234" s="12"/>
      <c r="Z234" s="19">
        <v>2</v>
      </c>
      <c r="AA234" s="11"/>
      <c r="AB234" s="11"/>
      <c r="AC234" s="11"/>
      <c r="AD234" s="11"/>
      <c r="AE234" s="11"/>
      <c r="AF234" s="11"/>
      <c r="AG234" s="11"/>
      <c r="AH234" s="11"/>
      <c r="AI234" s="11"/>
      <c r="AJ234" s="12"/>
      <c r="AL234" s="19">
        <v>40</v>
      </c>
      <c r="AM234" s="11"/>
      <c r="AN234" s="11"/>
      <c r="AO234" s="11"/>
      <c r="AP234" s="11"/>
      <c r="AQ234" s="11"/>
      <c r="AR234" s="11"/>
      <c r="AS234" s="12"/>
    </row>
    <row r="237" spans="2:45">
      <c r="D237" s="17" t="s">
        <v>147</v>
      </c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</row>
    <row r="239" spans="2:45">
      <c r="B239" s="4" t="s">
        <v>133</v>
      </c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2"/>
      <c r="U239" s="10" t="s">
        <v>7</v>
      </c>
      <c r="V239" s="11"/>
      <c r="W239" s="11"/>
      <c r="X239" s="12"/>
      <c r="Z239" s="10" t="s">
        <v>8</v>
      </c>
      <c r="AA239" s="11"/>
      <c r="AB239" s="11"/>
      <c r="AC239" s="11"/>
      <c r="AD239" s="11"/>
      <c r="AE239" s="11"/>
      <c r="AF239" s="11"/>
      <c r="AG239" s="11"/>
      <c r="AH239" s="11"/>
      <c r="AI239" s="11"/>
      <c r="AJ239" s="12"/>
      <c r="AL239" s="13" t="s">
        <v>6</v>
      </c>
      <c r="AM239" s="11"/>
      <c r="AN239" s="11"/>
      <c r="AO239" s="11"/>
      <c r="AP239" s="11"/>
      <c r="AQ239" s="11"/>
      <c r="AR239" s="11"/>
      <c r="AS239" s="12"/>
    </row>
    <row r="240" spans="2:45">
      <c r="B240" s="18" t="s">
        <v>148</v>
      </c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2"/>
      <c r="U240" s="19">
        <v>3</v>
      </c>
      <c r="V240" s="11"/>
      <c r="W240" s="11"/>
      <c r="X240" s="12"/>
      <c r="Z240" s="19">
        <v>1</v>
      </c>
      <c r="AA240" s="11"/>
      <c r="AB240" s="11"/>
      <c r="AC240" s="11"/>
      <c r="AD240" s="11"/>
      <c r="AE240" s="11"/>
      <c r="AF240" s="11"/>
      <c r="AG240" s="11"/>
      <c r="AH240" s="11"/>
      <c r="AI240" s="11"/>
      <c r="AJ240" s="12"/>
      <c r="AL240" s="19">
        <v>4</v>
      </c>
      <c r="AM240" s="11"/>
      <c r="AN240" s="11"/>
      <c r="AO240" s="11"/>
      <c r="AP240" s="11"/>
      <c r="AQ240" s="11"/>
      <c r="AR240" s="11"/>
      <c r="AS240" s="12"/>
    </row>
    <row r="241" spans="2:45">
      <c r="B241" s="18" t="s">
        <v>149</v>
      </c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2"/>
      <c r="U241" s="19">
        <v>2</v>
      </c>
      <c r="V241" s="11"/>
      <c r="W241" s="11"/>
      <c r="X241" s="12"/>
      <c r="Z241" s="19"/>
      <c r="AA241" s="11"/>
      <c r="AB241" s="11"/>
      <c r="AC241" s="11"/>
      <c r="AD241" s="11"/>
      <c r="AE241" s="11"/>
      <c r="AF241" s="11"/>
      <c r="AG241" s="11"/>
      <c r="AH241" s="11"/>
      <c r="AI241" s="11"/>
      <c r="AJ241" s="12"/>
      <c r="AL241" s="19">
        <v>2</v>
      </c>
      <c r="AM241" s="11"/>
      <c r="AN241" s="11"/>
      <c r="AO241" s="11"/>
      <c r="AP241" s="11"/>
      <c r="AQ241" s="11"/>
      <c r="AR241" s="11"/>
      <c r="AS241" s="12"/>
    </row>
    <row r="242" spans="2:45">
      <c r="B242" s="18" t="s">
        <v>150</v>
      </c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2"/>
      <c r="U242" s="19">
        <v>2</v>
      </c>
      <c r="V242" s="11"/>
      <c r="W242" s="11"/>
      <c r="X242" s="12"/>
      <c r="Z242" s="19"/>
      <c r="AA242" s="11"/>
      <c r="AB242" s="11"/>
      <c r="AC242" s="11"/>
      <c r="AD242" s="11"/>
      <c r="AE242" s="11"/>
      <c r="AF242" s="11"/>
      <c r="AG242" s="11"/>
      <c r="AH242" s="11"/>
      <c r="AI242" s="11"/>
      <c r="AJ242" s="12"/>
      <c r="AL242" s="19">
        <v>2</v>
      </c>
      <c r="AM242" s="11"/>
      <c r="AN242" s="11"/>
      <c r="AO242" s="11"/>
      <c r="AP242" s="11"/>
      <c r="AQ242" s="11"/>
      <c r="AR242" s="11"/>
      <c r="AS242" s="12"/>
    </row>
    <row r="243" spans="2:45">
      <c r="B243" s="18" t="s">
        <v>151</v>
      </c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2"/>
      <c r="U243" s="19"/>
      <c r="V243" s="11"/>
      <c r="W243" s="11"/>
      <c r="X243" s="12"/>
      <c r="Z243" s="19"/>
      <c r="AA243" s="11"/>
      <c r="AB243" s="11"/>
      <c r="AC243" s="11"/>
      <c r="AD243" s="11"/>
      <c r="AE243" s="11"/>
      <c r="AF243" s="11"/>
      <c r="AG243" s="11"/>
      <c r="AH243" s="11"/>
      <c r="AI243" s="11"/>
      <c r="AJ243" s="12"/>
      <c r="AL243" s="19"/>
      <c r="AM243" s="11"/>
      <c r="AN243" s="11"/>
      <c r="AO243" s="11"/>
      <c r="AP243" s="11"/>
      <c r="AQ243" s="11"/>
      <c r="AR243" s="11"/>
      <c r="AS243" s="12"/>
    </row>
    <row r="244" spans="2:45">
      <c r="B244" s="18" t="s">
        <v>152</v>
      </c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2"/>
      <c r="U244" s="19"/>
      <c r="V244" s="11"/>
      <c r="W244" s="11"/>
      <c r="X244" s="12"/>
      <c r="Z244" s="19"/>
      <c r="AA244" s="11"/>
      <c r="AB244" s="11"/>
      <c r="AC244" s="11"/>
      <c r="AD244" s="11"/>
      <c r="AE244" s="11"/>
      <c r="AF244" s="11"/>
      <c r="AG244" s="11"/>
      <c r="AH244" s="11"/>
      <c r="AI244" s="11"/>
      <c r="AJ244" s="12"/>
      <c r="AL244" s="19"/>
      <c r="AM244" s="11"/>
      <c r="AN244" s="11"/>
      <c r="AO244" s="11"/>
      <c r="AP244" s="11"/>
      <c r="AQ244" s="11"/>
      <c r="AR244" s="11"/>
      <c r="AS244" s="12"/>
    </row>
    <row r="247" spans="2:45">
      <c r="B247" s="17" t="s">
        <v>153</v>
      </c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</row>
    <row r="249" spans="2:45">
      <c r="B249" s="4" t="s">
        <v>154</v>
      </c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2"/>
      <c r="U249" s="10" t="s">
        <v>7</v>
      </c>
      <c r="V249" s="11"/>
      <c r="W249" s="11"/>
      <c r="X249" s="12"/>
      <c r="Z249" s="10" t="s">
        <v>8</v>
      </c>
      <c r="AA249" s="11"/>
      <c r="AB249" s="11"/>
      <c r="AC249" s="11"/>
      <c r="AD249" s="11"/>
      <c r="AE249" s="11"/>
      <c r="AF249" s="11"/>
      <c r="AG249" s="11"/>
      <c r="AH249" s="11"/>
      <c r="AI249" s="11"/>
      <c r="AJ249" s="12"/>
      <c r="AL249" s="13" t="s">
        <v>6</v>
      </c>
      <c r="AM249" s="11"/>
      <c r="AN249" s="11"/>
      <c r="AO249" s="11"/>
      <c r="AP249" s="11"/>
      <c r="AQ249" s="11"/>
      <c r="AR249" s="11"/>
      <c r="AS249" s="12"/>
    </row>
    <row r="250" spans="2:45">
      <c r="B250" s="18" t="s">
        <v>155</v>
      </c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2"/>
      <c r="U250" s="19"/>
      <c r="V250" s="11"/>
      <c r="W250" s="11"/>
      <c r="X250" s="12"/>
      <c r="Z250" s="19"/>
      <c r="AA250" s="11"/>
      <c r="AB250" s="11"/>
      <c r="AC250" s="11"/>
      <c r="AD250" s="11"/>
      <c r="AE250" s="11"/>
      <c r="AF250" s="11"/>
      <c r="AG250" s="11"/>
      <c r="AH250" s="11"/>
      <c r="AI250" s="11"/>
      <c r="AJ250" s="12"/>
      <c r="AL250" s="19"/>
      <c r="AM250" s="11"/>
      <c r="AN250" s="11"/>
      <c r="AO250" s="11"/>
      <c r="AP250" s="11"/>
      <c r="AQ250" s="11"/>
      <c r="AR250" s="11"/>
      <c r="AS250" s="12"/>
    </row>
    <row r="251" spans="2:45">
      <c r="B251" s="18" t="s">
        <v>156</v>
      </c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2"/>
      <c r="U251" s="19"/>
      <c r="V251" s="11"/>
      <c r="W251" s="11"/>
      <c r="X251" s="12"/>
      <c r="Z251" s="19"/>
      <c r="AA251" s="11"/>
      <c r="AB251" s="11"/>
      <c r="AC251" s="11"/>
      <c r="AD251" s="11"/>
      <c r="AE251" s="11"/>
      <c r="AF251" s="11"/>
      <c r="AG251" s="11"/>
      <c r="AH251" s="11"/>
      <c r="AI251" s="11"/>
      <c r="AJ251" s="12"/>
      <c r="AL251" s="19"/>
      <c r="AM251" s="11"/>
      <c r="AN251" s="11"/>
      <c r="AO251" s="11"/>
      <c r="AP251" s="11"/>
      <c r="AQ251" s="11"/>
      <c r="AR251" s="11"/>
      <c r="AS251" s="12"/>
    </row>
    <row r="252" spans="2:45">
      <c r="B252" s="18" t="s">
        <v>157</v>
      </c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2"/>
      <c r="U252" s="19"/>
      <c r="V252" s="11"/>
      <c r="W252" s="11"/>
      <c r="X252" s="12"/>
      <c r="Z252" s="19"/>
      <c r="AA252" s="11"/>
      <c r="AB252" s="11"/>
      <c r="AC252" s="11"/>
      <c r="AD252" s="11"/>
      <c r="AE252" s="11"/>
      <c r="AF252" s="11"/>
      <c r="AG252" s="11"/>
      <c r="AH252" s="11"/>
      <c r="AI252" s="11"/>
      <c r="AJ252" s="12"/>
      <c r="AL252" s="19"/>
      <c r="AM252" s="11"/>
      <c r="AN252" s="11"/>
      <c r="AO252" s="11"/>
      <c r="AP252" s="11"/>
      <c r="AQ252" s="11"/>
      <c r="AR252" s="11"/>
      <c r="AS252" s="12"/>
    </row>
    <row r="253" spans="2:45">
      <c r="B253" s="18" t="s">
        <v>158</v>
      </c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2"/>
      <c r="U253" s="19"/>
      <c r="V253" s="11"/>
      <c r="W253" s="11"/>
      <c r="X253" s="12"/>
      <c r="Z253" s="19"/>
      <c r="AA253" s="11"/>
      <c r="AB253" s="11"/>
      <c r="AC253" s="11"/>
      <c r="AD253" s="11"/>
      <c r="AE253" s="11"/>
      <c r="AF253" s="11"/>
      <c r="AG253" s="11"/>
      <c r="AH253" s="11"/>
      <c r="AI253" s="11"/>
      <c r="AJ253" s="12"/>
      <c r="AL253" s="19"/>
      <c r="AM253" s="11"/>
      <c r="AN253" s="11"/>
      <c r="AO253" s="11"/>
      <c r="AP253" s="11"/>
      <c r="AQ253" s="11"/>
      <c r="AR253" s="11"/>
      <c r="AS253" s="12"/>
    </row>
    <row r="254" spans="2:45">
      <c r="B254" s="18" t="s">
        <v>159</v>
      </c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2"/>
      <c r="U254" s="19"/>
      <c r="V254" s="11"/>
      <c r="W254" s="11"/>
      <c r="X254" s="12"/>
      <c r="Z254" s="19"/>
      <c r="AA254" s="11"/>
      <c r="AB254" s="11"/>
      <c r="AC254" s="11"/>
      <c r="AD254" s="11"/>
      <c r="AE254" s="11"/>
      <c r="AF254" s="11"/>
      <c r="AG254" s="11"/>
      <c r="AH254" s="11"/>
      <c r="AI254" s="11"/>
      <c r="AJ254" s="12"/>
      <c r="AL254" s="19"/>
      <c r="AM254" s="11"/>
      <c r="AN254" s="11"/>
      <c r="AO254" s="11"/>
      <c r="AP254" s="11"/>
      <c r="AQ254" s="11"/>
      <c r="AR254" s="11"/>
      <c r="AS254" s="12"/>
    </row>
    <row r="255" spans="2:45">
      <c r="B255" s="18" t="s">
        <v>160</v>
      </c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2"/>
      <c r="U255" s="19"/>
      <c r="V255" s="11"/>
      <c r="W255" s="11"/>
      <c r="X255" s="12"/>
      <c r="Z255" s="19"/>
      <c r="AA255" s="11"/>
      <c r="AB255" s="11"/>
      <c r="AC255" s="11"/>
      <c r="AD255" s="11"/>
      <c r="AE255" s="11"/>
      <c r="AF255" s="11"/>
      <c r="AG255" s="11"/>
      <c r="AH255" s="11"/>
      <c r="AI255" s="11"/>
      <c r="AJ255" s="12"/>
      <c r="AL255" s="19"/>
      <c r="AM255" s="11"/>
      <c r="AN255" s="11"/>
      <c r="AO255" s="11"/>
      <c r="AP255" s="11"/>
      <c r="AQ255" s="11"/>
      <c r="AR255" s="11"/>
      <c r="AS255" s="12"/>
    </row>
    <row r="256" spans="2:45">
      <c r="B256" s="18" t="s">
        <v>161</v>
      </c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2"/>
      <c r="U256" s="19"/>
      <c r="V256" s="11"/>
      <c r="W256" s="11"/>
      <c r="X256" s="12"/>
      <c r="Z256" s="19"/>
      <c r="AA256" s="11"/>
      <c r="AB256" s="11"/>
      <c r="AC256" s="11"/>
      <c r="AD256" s="11"/>
      <c r="AE256" s="11"/>
      <c r="AF256" s="11"/>
      <c r="AG256" s="11"/>
      <c r="AH256" s="11"/>
      <c r="AI256" s="11"/>
      <c r="AJ256" s="12"/>
      <c r="AL256" s="19"/>
      <c r="AM256" s="11"/>
      <c r="AN256" s="11"/>
      <c r="AO256" s="11"/>
      <c r="AP256" s="11"/>
      <c r="AQ256" s="11"/>
      <c r="AR256" s="11"/>
      <c r="AS256" s="12"/>
    </row>
    <row r="257" spans="2:45">
      <c r="B257" s="18" t="s">
        <v>162</v>
      </c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2"/>
      <c r="U257" s="19"/>
      <c r="V257" s="11"/>
      <c r="W257" s="11"/>
      <c r="X257" s="12"/>
      <c r="Z257" s="19"/>
      <c r="AA257" s="11"/>
      <c r="AB257" s="11"/>
      <c r="AC257" s="11"/>
      <c r="AD257" s="11"/>
      <c r="AE257" s="11"/>
      <c r="AF257" s="11"/>
      <c r="AG257" s="11"/>
      <c r="AH257" s="11"/>
      <c r="AI257" s="11"/>
      <c r="AJ257" s="12"/>
      <c r="AL257" s="19"/>
      <c r="AM257" s="11"/>
      <c r="AN257" s="11"/>
      <c r="AO257" s="11"/>
      <c r="AP257" s="11"/>
      <c r="AQ257" s="11"/>
      <c r="AR257" s="11"/>
      <c r="AS257" s="12"/>
    </row>
    <row r="258" spans="2:45">
      <c r="B258" s="18" t="s">
        <v>163</v>
      </c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2"/>
      <c r="U258" s="19"/>
      <c r="V258" s="11"/>
      <c r="W258" s="11"/>
      <c r="X258" s="12"/>
      <c r="Z258" s="19"/>
      <c r="AA258" s="11"/>
      <c r="AB258" s="11"/>
      <c r="AC258" s="11"/>
      <c r="AD258" s="11"/>
      <c r="AE258" s="11"/>
      <c r="AF258" s="11"/>
      <c r="AG258" s="11"/>
      <c r="AH258" s="11"/>
      <c r="AI258" s="11"/>
      <c r="AJ258" s="12"/>
      <c r="AL258" s="19"/>
      <c r="AM258" s="11"/>
      <c r="AN258" s="11"/>
      <c r="AO258" s="11"/>
      <c r="AP258" s="11"/>
      <c r="AQ258" s="11"/>
      <c r="AR258" s="11"/>
      <c r="AS258" s="12"/>
    </row>
    <row r="259" spans="2:45">
      <c r="B259" s="18" t="s">
        <v>164</v>
      </c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2"/>
      <c r="U259" s="19"/>
      <c r="V259" s="11"/>
      <c r="W259" s="11"/>
      <c r="X259" s="12"/>
      <c r="Z259" s="19"/>
      <c r="AA259" s="11"/>
      <c r="AB259" s="11"/>
      <c r="AC259" s="11"/>
      <c r="AD259" s="11"/>
      <c r="AE259" s="11"/>
      <c r="AF259" s="11"/>
      <c r="AG259" s="11"/>
      <c r="AH259" s="11"/>
      <c r="AI259" s="11"/>
      <c r="AJ259" s="12"/>
      <c r="AL259" s="19"/>
      <c r="AM259" s="11"/>
      <c r="AN259" s="11"/>
      <c r="AO259" s="11"/>
      <c r="AP259" s="11"/>
      <c r="AQ259" s="11"/>
      <c r="AR259" s="11"/>
      <c r="AS259" s="12"/>
    </row>
    <row r="262" spans="2:45">
      <c r="D262" s="17" t="s">
        <v>165</v>
      </c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</row>
    <row r="264" spans="2:45">
      <c r="B264" s="4" t="s">
        <v>80</v>
      </c>
      <c r="C264" s="11"/>
      <c r="D264" s="11"/>
      <c r="E264" s="11"/>
      <c r="F264" s="11"/>
      <c r="G264" s="11"/>
      <c r="H264" s="11"/>
      <c r="I264" s="11"/>
      <c r="J264" s="12"/>
      <c r="L264" s="13" t="s">
        <v>166</v>
      </c>
      <c r="M264" s="12"/>
      <c r="O264" s="13" t="s">
        <v>167</v>
      </c>
      <c r="P264" s="11"/>
      <c r="Q264" s="11"/>
      <c r="R264" s="12"/>
    </row>
    <row r="265" spans="2:45">
      <c r="B265" s="36" t="s">
        <v>168</v>
      </c>
      <c r="C265" s="11"/>
      <c r="D265" s="11"/>
      <c r="E265" s="11"/>
      <c r="F265" s="11"/>
      <c r="G265" s="11"/>
      <c r="H265" s="11"/>
      <c r="I265" s="11"/>
      <c r="J265" s="12"/>
      <c r="L265" s="37"/>
      <c r="M265" s="12"/>
      <c r="O265" s="37"/>
      <c r="P265" s="11"/>
      <c r="Q265" s="11"/>
      <c r="R265" s="12"/>
    </row>
    <row r="266" spans="2:45">
      <c r="B266" s="36" t="s">
        <v>169</v>
      </c>
      <c r="C266" s="11"/>
      <c r="D266" s="11"/>
      <c r="E266" s="11"/>
      <c r="F266" s="11"/>
      <c r="G266" s="11"/>
      <c r="H266" s="11"/>
      <c r="I266" s="11"/>
      <c r="J266" s="12"/>
      <c r="L266" s="37"/>
      <c r="M266" s="12"/>
      <c r="O266" s="37"/>
      <c r="P266" s="11"/>
      <c r="Q266" s="11"/>
      <c r="R266" s="12"/>
    </row>
    <row r="267" spans="2:45">
      <c r="B267" s="36" t="s">
        <v>170</v>
      </c>
      <c r="C267" s="11"/>
      <c r="D267" s="11"/>
      <c r="E267" s="11"/>
      <c r="F267" s="11"/>
      <c r="G267" s="11"/>
      <c r="H267" s="11"/>
      <c r="I267" s="11"/>
      <c r="J267" s="12"/>
      <c r="L267" s="37"/>
      <c r="M267" s="12"/>
      <c r="O267" s="37"/>
      <c r="P267" s="11"/>
      <c r="Q267" s="11"/>
      <c r="R267" s="12"/>
    </row>
    <row r="268" spans="2:45">
      <c r="B268" s="36" t="s">
        <v>171</v>
      </c>
      <c r="C268" s="11"/>
      <c r="D268" s="11"/>
      <c r="E268" s="11"/>
      <c r="F268" s="11"/>
      <c r="G268" s="11"/>
      <c r="H268" s="11"/>
      <c r="I268" s="11"/>
      <c r="J268" s="12"/>
      <c r="L268" s="37"/>
      <c r="M268" s="12"/>
      <c r="O268" s="37"/>
      <c r="P268" s="11"/>
      <c r="Q268" s="11"/>
      <c r="R268" s="12"/>
    </row>
    <row r="270" spans="2:45">
      <c r="B270" s="17" t="s">
        <v>172</v>
      </c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</row>
    <row r="272" spans="2:45">
      <c r="D272" s="4" t="s">
        <v>80</v>
      </c>
      <c r="E272" s="11"/>
      <c r="F272" s="11"/>
      <c r="G272" s="11"/>
      <c r="H272" s="11"/>
      <c r="I272" s="11"/>
      <c r="J272" s="11"/>
      <c r="K272" s="11"/>
      <c r="L272" s="11"/>
      <c r="M272" s="12"/>
      <c r="N272" s="13" t="s">
        <v>6</v>
      </c>
      <c r="O272" s="11"/>
      <c r="P272" s="11"/>
      <c r="Q272" s="11"/>
      <c r="R272" s="12"/>
    </row>
    <row r="273" spans="4:18">
      <c r="D273" s="36" t="s">
        <v>173</v>
      </c>
      <c r="E273" s="11"/>
      <c r="F273" s="11"/>
      <c r="G273" s="11"/>
      <c r="H273" s="11"/>
      <c r="I273" s="11"/>
      <c r="J273" s="11"/>
      <c r="K273" s="11"/>
      <c r="L273" s="11"/>
      <c r="M273" s="12"/>
      <c r="N273" s="37">
        <v>3</v>
      </c>
      <c r="O273" s="11"/>
      <c r="P273" s="11"/>
      <c r="Q273" s="11"/>
      <c r="R273" s="12"/>
    </row>
    <row r="274" spans="4:18">
      <c r="D274" s="36" t="s">
        <v>174</v>
      </c>
      <c r="E274" s="11"/>
      <c r="F274" s="11"/>
      <c r="G274" s="11"/>
      <c r="H274" s="11"/>
      <c r="I274" s="11"/>
      <c r="J274" s="11"/>
      <c r="K274" s="11"/>
      <c r="L274" s="11"/>
      <c r="M274" s="12"/>
      <c r="N274" s="37">
        <v>13</v>
      </c>
      <c r="O274" s="11"/>
      <c r="P274" s="11"/>
      <c r="Q274" s="11"/>
      <c r="R274" s="12"/>
    </row>
    <row r="275" spans="4:18">
      <c r="D275" s="36" t="s">
        <v>175</v>
      </c>
      <c r="E275" s="11"/>
      <c r="F275" s="11"/>
      <c r="G275" s="11"/>
      <c r="H275" s="11"/>
      <c r="I275" s="11"/>
      <c r="J275" s="11"/>
      <c r="K275" s="11"/>
      <c r="L275" s="11"/>
      <c r="M275" s="12"/>
      <c r="N275" s="37"/>
      <c r="O275" s="11"/>
      <c r="P275" s="11"/>
      <c r="Q275" s="11"/>
      <c r="R275" s="12"/>
    </row>
    <row r="276" spans="4:18">
      <c r="D276" s="36" t="s">
        <v>176</v>
      </c>
      <c r="E276" s="11"/>
      <c r="F276" s="11"/>
      <c r="G276" s="11"/>
      <c r="H276" s="11"/>
      <c r="I276" s="11"/>
      <c r="J276" s="11"/>
      <c r="K276" s="11"/>
      <c r="L276" s="11"/>
      <c r="M276" s="12"/>
      <c r="N276" s="37"/>
      <c r="O276" s="11"/>
      <c r="P276" s="11"/>
      <c r="Q276" s="11"/>
      <c r="R276" s="12"/>
    </row>
    <row r="277" spans="4:18">
      <c r="D277" s="36" t="s">
        <v>177</v>
      </c>
      <c r="E277" s="11"/>
      <c r="F277" s="11"/>
      <c r="G277" s="11"/>
      <c r="H277" s="11"/>
      <c r="I277" s="11"/>
      <c r="J277" s="11"/>
      <c r="K277" s="11"/>
      <c r="L277" s="11"/>
      <c r="M277" s="12"/>
      <c r="N277" s="37">
        <v>10</v>
      </c>
      <c r="O277" s="11"/>
      <c r="P277" s="11"/>
      <c r="Q277" s="11"/>
      <c r="R277" s="12"/>
    </row>
    <row r="278" spans="4:18">
      <c r="D278" s="36" t="s">
        <v>178</v>
      </c>
      <c r="E278" s="11"/>
      <c r="F278" s="11"/>
      <c r="G278" s="11"/>
      <c r="H278" s="11"/>
      <c r="I278" s="11"/>
      <c r="J278" s="11"/>
      <c r="K278" s="11"/>
      <c r="L278" s="11"/>
      <c r="M278" s="12"/>
      <c r="N278" s="37"/>
      <c r="O278" s="11"/>
      <c r="P278" s="11"/>
      <c r="Q278" s="11"/>
      <c r="R278" s="12"/>
    </row>
  </sheetData>
  <mergeCells count="786">
    <mergeCell ref="D276:M276"/>
    <mergeCell ref="N276:R276"/>
    <mergeCell ref="D277:M277"/>
    <mergeCell ref="N277:R277"/>
    <mergeCell ref="D278:M278"/>
    <mergeCell ref="N278:R278"/>
    <mergeCell ref="D273:M273"/>
    <mergeCell ref="N273:R273"/>
    <mergeCell ref="D274:M274"/>
    <mergeCell ref="N274:R274"/>
    <mergeCell ref="D275:M275"/>
    <mergeCell ref="N275:R275"/>
    <mergeCell ref="B268:J268"/>
    <mergeCell ref="L268:M268"/>
    <mergeCell ref="O268:R268"/>
    <mergeCell ref="B270:R270"/>
    <mergeCell ref="D272:M272"/>
    <mergeCell ref="N272:R272"/>
    <mergeCell ref="B266:J266"/>
    <mergeCell ref="L266:M266"/>
    <mergeCell ref="O266:R266"/>
    <mergeCell ref="B267:J267"/>
    <mergeCell ref="L267:M267"/>
    <mergeCell ref="O267:R267"/>
    <mergeCell ref="D262:R262"/>
    <mergeCell ref="B264:J264"/>
    <mergeCell ref="L264:M264"/>
    <mergeCell ref="O264:R264"/>
    <mergeCell ref="B265:J265"/>
    <mergeCell ref="L265:M265"/>
    <mergeCell ref="O265:R265"/>
    <mergeCell ref="B258:S258"/>
    <mergeCell ref="U258:X258"/>
    <mergeCell ref="Z258:AJ258"/>
    <mergeCell ref="AL258:AS258"/>
    <mergeCell ref="B259:S259"/>
    <mergeCell ref="U259:X259"/>
    <mergeCell ref="Z259:AJ259"/>
    <mergeCell ref="AL259:AS259"/>
    <mergeCell ref="B256:S256"/>
    <mergeCell ref="U256:X256"/>
    <mergeCell ref="Z256:AJ256"/>
    <mergeCell ref="AL256:AS256"/>
    <mergeCell ref="B257:S257"/>
    <mergeCell ref="U257:X257"/>
    <mergeCell ref="Z257:AJ257"/>
    <mergeCell ref="AL257:AS257"/>
    <mergeCell ref="B254:S254"/>
    <mergeCell ref="U254:X254"/>
    <mergeCell ref="Z254:AJ254"/>
    <mergeCell ref="AL254:AS254"/>
    <mergeCell ref="B255:S255"/>
    <mergeCell ref="U255:X255"/>
    <mergeCell ref="Z255:AJ255"/>
    <mergeCell ref="AL255:AS255"/>
    <mergeCell ref="B252:S252"/>
    <mergeCell ref="U252:X252"/>
    <mergeCell ref="Z252:AJ252"/>
    <mergeCell ref="AL252:AS252"/>
    <mergeCell ref="B253:S253"/>
    <mergeCell ref="U253:X253"/>
    <mergeCell ref="Z253:AJ253"/>
    <mergeCell ref="AL253:AS253"/>
    <mergeCell ref="B250:S250"/>
    <mergeCell ref="U250:X250"/>
    <mergeCell ref="Z250:AJ250"/>
    <mergeCell ref="AL250:AS250"/>
    <mergeCell ref="B251:S251"/>
    <mergeCell ref="U251:X251"/>
    <mergeCell ref="Z251:AJ251"/>
    <mergeCell ref="AL251:AS251"/>
    <mergeCell ref="B244:S244"/>
    <mergeCell ref="U244:X244"/>
    <mergeCell ref="Z244:AJ244"/>
    <mergeCell ref="AL244:AS244"/>
    <mergeCell ref="B247:AD247"/>
    <mergeCell ref="B249:S249"/>
    <mergeCell ref="U249:X249"/>
    <mergeCell ref="Z249:AJ249"/>
    <mergeCell ref="AL249:AS249"/>
    <mergeCell ref="B242:S242"/>
    <mergeCell ref="U242:X242"/>
    <mergeCell ref="Z242:AJ242"/>
    <mergeCell ref="AL242:AS242"/>
    <mergeCell ref="B243:S243"/>
    <mergeCell ref="U243:X243"/>
    <mergeCell ref="Z243:AJ243"/>
    <mergeCell ref="AL243:AS243"/>
    <mergeCell ref="B240:S240"/>
    <mergeCell ref="U240:X240"/>
    <mergeCell ref="Z240:AJ240"/>
    <mergeCell ref="AL240:AS240"/>
    <mergeCell ref="B241:S241"/>
    <mergeCell ref="U241:X241"/>
    <mergeCell ref="Z241:AJ241"/>
    <mergeCell ref="AL241:AS241"/>
    <mergeCell ref="B234:S234"/>
    <mergeCell ref="U234:X234"/>
    <mergeCell ref="Z234:AJ234"/>
    <mergeCell ref="AL234:AS234"/>
    <mergeCell ref="D237:AA237"/>
    <mergeCell ref="B239:S239"/>
    <mergeCell ref="U239:X239"/>
    <mergeCell ref="Z239:AJ239"/>
    <mergeCell ref="AL239:AS239"/>
    <mergeCell ref="B232:S232"/>
    <mergeCell ref="U232:X232"/>
    <mergeCell ref="Z232:AJ232"/>
    <mergeCell ref="AL232:AS232"/>
    <mergeCell ref="B233:S233"/>
    <mergeCell ref="U233:X233"/>
    <mergeCell ref="Z233:AJ233"/>
    <mergeCell ref="AL233:AS233"/>
    <mergeCell ref="B230:S230"/>
    <mergeCell ref="U230:X230"/>
    <mergeCell ref="Z230:AJ230"/>
    <mergeCell ref="AL230:AS230"/>
    <mergeCell ref="B231:S231"/>
    <mergeCell ref="U231:X231"/>
    <mergeCell ref="Z231:AJ231"/>
    <mergeCell ref="AL231:AS231"/>
    <mergeCell ref="D224:S224"/>
    <mergeCell ref="U224:X224"/>
    <mergeCell ref="Z224:AJ224"/>
    <mergeCell ref="AL224:AS224"/>
    <mergeCell ref="D227:AD227"/>
    <mergeCell ref="B229:S229"/>
    <mergeCell ref="U229:X229"/>
    <mergeCell ref="Z229:AJ229"/>
    <mergeCell ref="AL229:AS229"/>
    <mergeCell ref="D222:S222"/>
    <mergeCell ref="U222:X222"/>
    <mergeCell ref="Z222:AJ222"/>
    <mergeCell ref="AL222:AS222"/>
    <mergeCell ref="D223:S223"/>
    <mergeCell ref="U223:X223"/>
    <mergeCell ref="Z223:AJ223"/>
    <mergeCell ref="AL223:AS223"/>
    <mergeCell ref="D220:S220"/>
    <mergeCell ref="U220:X220"/>
    <mergeCell ref="Z220:AJ220"/>
    <mergeCell ref="AL220:AS220"/>
    <mergeCell ref="D221:S221"/>
    <mergeCell ref="U221:X221"/>
    <mergeCell ref="Z221:AJ221"/>
    <mergeCell ref="AL221:AS221"/>
    <mergeCell ref="D218:S218"/>
    <mergeCell ref="U218:X218"/>
    <mergeCell ref="Z218:AJ218"/>
    <mergeCell ref="AL218:AS218"/>
    <mergeCell ref="D219:S219"/>
    <mergeCell ref="U219:X219"/>
    <mergeCell ref="Z219:AJ219"/>
    <mergeCell ref="AL219:AS219"/>
    <mergeCell ref="B213:S213"/>
    <mergeCell ref="T213:X213"/>
    <mergeCell ref="Y213:AJ213"/>
    <mergeCell ref="AK213:AO213"/>
    <mergeCell ref="B215:AA215"/>
    <mergeCell ref="D217:S217"/>
    <mergeCell ref="U217:X217"/>
    <mergeCell ref="Z217:AJ217"/>
    <mergeCell ref="AL217:AS217"/>
    <mergeCell ref="B211:S211"/>
    <mergeCell ref="T211:X211"/>
    <mergeCell ref="Y211:AJ211"/>
    <mergeCell ref="AK211:AO211"/>
    <mergeCell ref="B212:S212"/>
    <mergeCell ref="T212:X212"/>
    <mergeCell ref="Y212:AJ212"/>
    <mergeCell ref="AK212:AO212"/>
    <mergeCell ref="B209:S209"/>
    <mergeCell ref="T209:X209"/>
    <mergeCell ref="Y209:AJ209"/>
    <mergeCell ref="AK209:AO209"/>
    <mergeCell ref="B210:S210"/>
    <mergeCell ref="T210:X210"/>
    <mergeCell ref="Y210:AJ210"/>
    <mergeCell ref="AK210:AO210"/>
    <mergeCell ref="B207:S207"/>
    <mergeCell ref="T207:X207"/>
    <mergeCell ref="Y207:AJ207"/>
    <mergeCell ref="AK207:AO207"/>
    <mergeCell ref="B208:S208"/>
    <mergeCell ref="T208:X208"/>
    <mergeCell ref="Y208:AJ208"/>
    <mergeCell ref="AK208:AO208"/>
    <mergeCell ref="B205:S205"/>
    <mergeCell ref="T205:X205"/>
    <mergeCell ref="Y205:AJ205"/>
    <mergeCell ref="AK205:AO205"/>
    <mergeCell ref="B206:S206"/>
    <mergeCell ref="T206:X206"/>
    <mergeCell ref="Y206:AJ206"/>
    <mergeCell ref="AK206:AO206"/>
    <mergeCell ref="B203:S203"/>
    <mergeCell ref="T203:X203"/>
    <mergeCell ref="Y203:AJ203"/>
    <mergeCell ref="AK203:AO203"/>
    <mergeCell ref="B204:S204"/>
    <mergeCell ref="T204:X204"/>
    <mergeCell ref="Y204:AJ204"/>
    <mergeCell ref="AK204:AO204"/>
    <mergeCell ref="B201:S201"/>
    <mergeCell ref="T201:X201"/>
    <mergeCell ref="Y201:AJ201"/>
    <mergeCell ref="AK201:AO201"/>
    <mergeCell ref="B202:S202"/>
    <mergeCell ref="T202:X202"/>
    <mergeCell ref="Y202:AJ202"/>
    <mergeCell ref="AK202:AO202"/>
    <mergeCell ref="B195:S195"/>
    <mergeCell ref="U195:X195"/>
    <mergeCell ref="Z195:AJ195"/>
    <mergeCell ref="AL195:AQ195"/>
    <mergeCell ref="B198:AA198"/>
    <mergeCell ref="B200:S200"/>
    <mergeCell ref="T200:X200"/>
    <mergeCell ref="Y200:AJ200"/>
    <mergeCell ref="AK200:AO200"/>
    <mergeCell ref="S186:U186"/>
    <mergeCell ref="W186:AF186"/>
    <mergeCell ref="AG186:AM186"/>
    <mergeCell ref="C191:AA191"/>
    <mergeCell ref="B193:S193"/>
    <mergeCell ref="U193:X193"/>
    <mergeCell ref="Z193:AJ193"/>
    <mergeCell ref="AL193:AQ193"/>
    <mergeCell ref="B194:S194"/>
    <mergeCell ref="U194:X194"/>
    <mergeCell ref="Z194:AJ194"/>
    <mergeCell ref="AL194:AQ194"/>
    <mergeCell ref="W180:AF180"/>
    <mergeCell ref="AG180:AM180"/>
    <mergeCell ref="B183:H188"/>
    <mergeCell ref="I183:R183"/>
    <mergeCell ref="S183:U183"/>
    <mergeCell ref="W183:AF183"/>
    <mergeCell ref="AG183:AM183"/>
    <mergeCell ref="I184:R184"/>
    <mergeCell ref="S184:U184"/>
    <mergeCell ref="W184:AF184"/>
    <mergeCell ref="AG184:AM184"/>
    <mergeCell ref="I185:R185"/>
    <mergeCell ref="I187:R187"/>
    <mergeCell ref="S187:U187"/>
    <mergeCell ref="W187:AF187"/>
    <mergeCell ref="AG187:AM187"/>
    <mergeCell ref="I188:R188"/>
    <mergeCell ref="S188:U188"/>
    <mergeCell ref="W188:AF188"/>
    <mergeCell ref="AG188:AM188"/>
    <mergeCell ref="S185:U185"/>
    <mergeCell ref="W185:AF185"/>
    <mergeCell ref="AG185:AM185"/>
    <mergeCell ref="I186:R186"/>
    <mergeCell ref="H175:AA175"/>
    <mergeCell ref="B177:R177"/>
    <mergeCell ref="S177:U177"/>
    <mergeCell ref="W177:AF177"/>
    <mergeCell ref="AG177:AM177"/>
    <mergeCell ref="B178:H182"/>
    <mergeCell ref="I178:R178"/>
    <mergeCell ref="S178:U178"/>
    <mergeCell ref="W178:AF178"/>
    <mergeCell ref="AG178:AM178"/>
    <mergeCell ref="I181:R181"/>
    <mergeCell ref="S181:U181"/>
    <mergeCell ref="W181:AF181"/>
    <mergeCell ref="AG181:AM181"/>
    <mergeCell ref="I182:R182"/>
    <mergeCell ref="S182:U182"/>
    <mergeCell ref="W182:AF182"/>
    <mergeCell ref="AG182:AM182"/>
    <mergeCell ref="I179:R179"/>
    <mergeCell ref="S179:U179"/>
    <mergeCell ref="W179:AF179"/>
    <mergeCell ref="AG179:AM179"/>
    <mergeCell ref="I180:R180"/>
    <mergeCell ref="S180:U180"/>
    <mergeCell ref="C170:I173"/>
    <mergeCell ref="J170:J171"/>
    <mergeCell ref="K170:S170"/>
    <mergeCell ref="T170:W170"/>
    <mergeCell ref="X170:AG170"/>
    <mergeCell ref="AH170:AO170"/>
    <mergeCell ref="K171:S171"/>
    <mergeCell ref="T171:W171"/>
    <mergeCell ref="X171:AG171"/>
    <mergeCell ref="AH171:AO171"/>
    <mergeCell ref="J172:J173"/>
    <mergeCell ref="K172:S172"/>
    <mergeCell ref="T172:W172"/>
    <mergeCell ref="X172:AG172"/>
    <mergeCell ref="AH172:AO172"/>
    <mergeCell ref="K173:S173"/>
    <mergeCell ref="T173:W173"/>
    <mergeCell ref="X173:AG173"/>
    <mergeCell ref="AH173:AO173"/>
    <mergeCell ref="C166:I169"/>
    <mergeCell ref="J166:J167"/>
    <mergeCell ref="K166:S166"/>
    <mergeCell ref="T166:W166"/>
    <mergeCell ref="X166:AG166"/>
    <mergeCell ref="AH166:AO166"/>
    <mergeCell ref="K167:S167"/>
    <mergeCell ref="T167:W167"/>
    <mergeCell ref="X167:AG167"/>
    <mergeCell ref="AH167:AO167"/>
    <mergeCell ref="J168:J169"/>
    <mergeCell ref="K168:S168"/>
    <mergeCell ref="T168:W168"/>
    <mergeCell ref="X168:AG168"/>
    <mergeCell ref="AH168:AO168"/>
    <mergeCell ref="K169:S169"/>
    <mergeCell ref="T169:W169"/>
    <mergeCell ref="X169:AG169"/>
    <mergeCell ref="AH169:AO169"/>
    <mergeCell ref="C162:I165"/>
    <mergeCell ref="J162:J163"/>
    <mergeCell ref="K162:S162"/>
    <mergeCell ref="T162:W162"/>
    <mergeCell ref="X162:AG162"/>
    <mergeCell ref="AH162:AO162"/>
    <mergeCell ref="K163:S163"/>
    <mergeCell ref="T163:W163"/>
    <mergeCell ref="X163:AG163"/>
    <mergeCell ref="AH163:AO163"/>
    <mergeCell ref="J164:J165"/>
    <mergeCell ref="K164:S164"/>
    <mergeCell ref="T164:W164"/>
    <mergeCell ref="X164:AG164"/>
    <mergeCell ref="AH164:AO164"/>
    <mergeCell ref="K165:S165"/>
    <mergeCell ref="T165:W165"/>
    <mergeCell ref="X165:AG165"/>
    <mergeCell ref="AH165:AO165"/>
    <mergeCell ref="C158:I161"/>
    <mergeCell ref="J158:J159"/>
    <mergeCell ref="K158:S158"/>
    <mergeCell ref="T158:W158"/>
    <mergeCell ref="X158:AG158"/>
    <mergeCell ref="AH158:AO158"/>
    <mergeCell ref="K159:S159"/>
    <mergeCell ref="T159:W159"/>
    <mergeCell ref="X159:AG159"/>
    <mergeCell ref="AH159:AO159"/>
    <mergeCell ref="J160:J161"/>
    <mergeCell ref="K160:S160"/>
    <mergeCell ref="T160:W160"/>
    <mergeCell ref="X160:AG160"/>
    <mergeCell ref="AH160:AO160"/>
    <mergeCell ref="K161:S161"/>
    <mergeCell ref="T161:W161"/>
    <mergeCell ref="X161:AG161"/>
    <mergeCell ref="AH161:AO161"/>
    <mergeCell ref="C154:I157"/>
    <mergeCell ref="J154:J155"/>
    <mergeCell ref="K154:S154"/>
    <mergeCell ref="T154:W154"/>
    <mergeCell ref="X154:AG154"/>
    <mergeCell ref="AH154:AO154"/>
    <mergeCell ref="K155:S155"/>
    <mergeCell ref="T155:W155"/>
    <mergeCell ref="X155:AG155"/>
    <mergeCell ref="AH155:AO155"/>
    <mergeCell ref="J156:J157"/>
    <mergeCell ref="K156:S156"/>
    <mergeCell ref="T156:W156"/>
    <mergeCell ref="X156:AG156"/>
    <mergeCell ref="AH156:AO156"/>
    <mergeCell ref="K157:S157"/>
    <mergeCell ref="T157:W157"/>
    <mergeCell ref="X157:AG157"/>
    <mergeCell ref="AH157:AO157"/>
    <mergeCell ref="C150:I153"/>
    <mergeCell ref="J150:J151"/>
    <mergeCell ref="K150:S150"/>
    <mergeCell ref="T150:W150"/>
    <mergeCell ref="X150:AG150"/>
    <mergeCell ref="AH150:AO150"/>
    <mergeCell ref="K151:S151"/>
    <mergeCell ref="T151:W151"/>
    <mergeCell ref="X151:AG151"/>
    <mergeCell ref="AH151:AO151"/>
    <mergeCell ref="J152:J153"/>
    <mergeCell ref="K152:S152"/>
    <mergeCell ref="T152:W152"/>
    <mergeCell ref="X152:AG152"/>
    <mergeCell ref="AH152:AO152"/>
    <mergeCell ref="K153:S153"/>
    <mergeCell ref="T153:W153"/>
    <mergeCell ref="X153:AG153"/>
    <mergeCell ref="AH153:AO153"/>
    <mergeCell ref="H143:AA143"/>
    <mergeCell ref="C145:S145"/>
    <mergeCell ref="T145:W145"/>
    <mergeCell ref="X145:AG145"/>
    <mergeCell ref="AH145:AO145"/>
    <mergeCell ref="C146:I149"/>
    <mergeCell ref="J146:J147"/>
    <mergeCell ref="K146:S146"/>
    <mergeCell ref="T146:W146"/>
    <mergeCell ref="X146:AG146"/>
    <mergeCell ref="AH146:AO146"/>
    <mergeCell ref="K147:S147"/>
    <mergeCell ref="T147:W147"/>
    <mergeCell ref="X147:AG147"/>
    <mergeCell ref="AH147:AO147"/>
    <mergeCell ref="J148:J149"/>
    <mergeCell ref="K148:S148"/>
    <mergeCell ref="T148:W148"/>
    <mergeCell ref="X148:AG148"/>
    <mergeCell ref="AH148:AO148"/>
    <mergeCell ref="K149:S149"/>
    <mergeCell ref="T149:W149"/>
    <mergeCell ref="X149:AG149"/>
    <mergeCell ref="AH149:AO149"/>
    <mergeCell ref="C139:S139"/>
    <mergeCell ref="U139:X139"/>
    <mergeCell ref="Z139:AJ139"/>
    <mergeCell ref="AL139:AO139"/>
    <mergeCell ref="C140:S140"/>
    <mergeCell ref="U140:X140"/>
    <mergeCell ref="Z140:AJ140"/>
    <mergeCell ref="AL140:AO140"/>
    <mergeCell ref="B134:R135"/>
    <mergeCell ref="S134:W134"/>
    <mergeCell ref="X134:AA134"/>
    <mergeCell ref="S135:W135"/>
    <mergeCell ref="X135:AA135"/>
    <mergeCell ref="B137:AA137"/>
    <mergeCell ref="B131:R131"/>
    <mergeCell ref="S131:W131"/>
    <mergeCell ref="X131:AA131"/>
    <mergeCell ref="B132:R133"/>
    <mergeCell ref="S132:W132"/>
    <mergeCell ref="X132:AA132"/>
    <mergeCell ref="S133:W133"/>
    <mergeCell ref="X133:AA133"/>
    <mergeCell ref="B128:L129"/>
    <mergeCell ref="M128:O128"/>
    <mergeCell ref="P128:U128"/>
    <mergeCell ref="V128:AL128"/>
    <mergeCell ref="M129:O129"/>
    <mergeCell ref="P129:U129"/>
    <mergeCell ref="V129:AL129"/>
    <mergeCell ref="B126:L127"/>
    <mergeCell ref="M126:O126"/>
    <mergeCell ref="P126:U126"/>
    <mergeCell ref="V126:AL126"/>
    <mergeCell ref="M127:O127"/>
    <mergeCell ref="P127:U127"/>
    <mergeCell ref="V127:AL127"/>
    <mergeCell ref="B124:L125"/>
    <mergeCell ref="M124:O124"/>
    <mergeCell ref="P124:U124"/>
    <mergeCell ref="V124:AL124"/>
    <mergeCell ref="M125:O125"/>
    <mergeCell ref="P125:U125"/>
    <mergeCell ref="V125:AL125"/>
    <mergeCell ref="B122:L123"/>
    <mergeCell ref="M122:O122"/>
    <mergeCell ref="P122:U122"/>
    <mergeCell ref="V122:AL122"/>
    <mergeCell ref="M123:O123"/>
    <mergeCell ref="P123:U123"/>
    <mergeCell ref="V123:AL123"/>
    <mergeCell ref="B120:L121"/>
    <mergeCell ref="M120:O120"/>
    <mergeCell ref="P120:U120"/>
    <mergeCell ref="V120:AL120"/>
    <mergeCell ref="M121:O121"/>
    <mergeCell ref="P121:U121"/>
    <mergeCell ref="V121:AL121"/>
    <mergeCell ref="M115:O115"/>
    <mergeCell ref="P115:U115"/>
    <mergeCell ref="V115:AL115"/>
    <mergeCell ref="M111:O111"/>
    <mergeCell ref="P111:U111"/>
    <mergeCell ref="V111:AL111"/>
    <mergeCell ref="B118:L119"/>
    <mergeCell ref="M118:O118"/>
    <mergeCell ref="P118:U118"/>
    <mergeCell ref="V118:AL118"/>
    <mergeCell ref="M119:O119"/>
    <mergeCell ref="P119:U119"/>
    <mergeCell ref="V119:AL119"/>
    <mergeCell ref="B116:L117"/>
    <mergeCell ref="M116:O116"/>
    <mergeCell ref="P116:U116"/>
    <mergeCell ref="V116:AL116"/>
    <mergeCell ref="M117:O117"/>
    <mergeCell ref="P117:U117"/>
    <mergeCell ref="V117:AL117"/>
    <mergeCell ref="V107:AL107"/>
    <mergeCell ref="M103:O103"/>
    <mergeCell ref="P103:U103"/>
    <mergeCell ref="V103:AL103"/>
    <mergeCell ref="B112:L115"/>
    <mergeCell ref="M112:O112"/>
    <mergeCell ref="P112:U112"/>
    <mergeCell ref="V112:AL112"/>
    <mergeCell ref="M113:O113"/>
    <mergeCell ref="P113:U113"/>
    <mergeCell ref="V113:AL113"/>
    <mergeCell ref="B108:L111"/>
    <mergeCell ref="M108:O108"/>
    <mergeCell ref="P108:U108"/>
    <mergeCell ref="V108:AL108"/>
    <mergeCell ref="M109:O109"/>
    <mergeCell ref="P109:U109"/>
    <mergeCell ref="V109:AL109"/>
    <mergeCell ref="M110:O110"/>
    <mergeCell ref="P110:U110"/>
    <mergeCell ref="V110:AL110"/>
    <mergeCell ref="M114:O114"/>
    <mergeCell ref="P114:U114"/>
    <mergeCell ref="V114:AL114"/>
    <mergeCell ref="P95:U95"/>
    <mergeCell ref="V95:AL95"/>
    <mergeCell ref="B104:L107"/>
    <mergeCell ref="M104:O104"/>
    <mergeCell ref="P104:U104"/>
    <mergeCell ref="V104:AL104"/>
    <mergeCell ref="M105:O105"/>
    <mergeCell ref="P105:U105"/>
    <mergeCell ref="V105:AL105"/>
    <mergeCell ref="B100:L103"/>
    <mergeCell ref="M100:O100"/>
    <mergeCell ref="P100:U100"/>
    <mergeCell ref="V100:AL100"/>
    <mergeCell ref="M101:O101"/>
    <mergeCell ref="P101:U101"/>
    <mergeCell ref="V101:AL101"/>
    <mergeCell ref="M102:O102"/>
    <mergeCell ref="P102:U102"/>
    <mergeCell ref="V102:AL102"/>
    <mergeCell ref="M106:O106"/>
    <mergeCell ref="P106:U106"/>
    <mergeCell ref="V106:AL106"/>
    <mergeCell ref="M107:O107"/>
    <mergeCell ref="P107:U107"/>
    <mergeCell ref="B96:L99"/>
    <mergeCell ref="M96:O96"/>
    <mergeCell ref="P96:U96"/>
    <mergeCell ref="V96:AL96"/>
    <mergeCell ref="M97:O97"/>
    <mergeCell ref="P97:U97"/>
    <mergeCell ref="V97:AL97"/>
    <mergeCell ref="B92:L95"/>
    <mergeCell ref="M92:O92"/>
    <mergeCell ref="P92:U92"/>
    <mergeCell ref="V92:AL92"/>
    <mergeCell ref="M93:O93"/>
    <mergeCell ref="P93:U93"/>
    <mergeCell ref="V93:AL93"/>
    <mergeCell ref="M94:O94"/>
    <mergeCell ref="P94:U94"/>
    <mergeCell ref="V94:AL94"/>
    <mergeCell ref="M98:O98"/>
    <mergeCell ref="P98:U98"/>
    <mergeCell ref="V98:AL98"/>
    <mergeCell ref="M99:O99"/>
    <mergeCell ref="P99:U99"/>
    <mergeCell ref="V99:AL99"/>
    <mergeCell ref="M95:O95"/>
    <mergeCell ref="B90:L91"/>
    <mergeCell ref="M90:O90"/>
    <mergeCell ref="P90:AL90"/>
    <mergeCell ref="M91:O91"/>
    <mergeCell ref="P91:U91"/>
    <mergeCell ref="V91:AL91"/>
    <mergeCell ref="C87:M88"/>
    <mergeCell ref="O87:R87"/>
    <mergeCell ref="S87:W87"/>
    <mergeCell ref="X87:AI87"/>
    <mergeCell ref="AJ87:AQ87"/>
    <mergeCell ref="O88:R88"/>
    <mergeCell ref="S88:W88"/>
    <mergeCell ref="X88:AI88"/>
    <mergeCell ref="AJ88:AQ88"/>
    <mergeCell ref="C85:M86"/>
    <mergeCell ref="O85:R85"/>
    <mergeCell ref="S85:W85"/>
    <mergeCell ref="X85:AI85"/>
    <mergeCell ref="AJ85:AQ85"/>
    <mergeCell ref="O86:R86"/>
    <mergeCell ref="S86:W86"/>
    <mergeCell ref="X86:AI86"/>
    <mergeCell ref="AJ86:AQ86"/>
    <mergeCell ref="C83:M84"/>
    <mergeCell ref="O83:R83"/>
    <mergeCell ref="S83:W83"/>
    <mergeCell ref="X83:AI83"/>
    <mergeCell ref="AJ83:AQ83"/>
    <mergeCell ref="O84:R84"/>
    <mergeCell ref="S84:W84"/>
    <mergeCell ref="X84:AI84"/>
    <mergeCell ref="AJ84:AQ84"/>
    <mergeCell ref="B79:AA79"/>
    <mergeCell ref="C81:R82"/>
    <mergeCell ref="S81:AI81"/>
    <mergeCell ref="AJ81:AQ82"/>
    <mergeCell ref="S82:W82"/>
    <mergeCell ref="X82:AI82"/>
    <mergeCell ref="G76:R76"/>
    <mergeCell ref="S76:U76"/>
    <mergeCell ref="W76:AF76"/>
    <mergeCell ref="AG76:AM76"/>
    <mergeCell ref="G77:R77"/>
    <mergeCell ref="S77:U77"/>
    <mergeCell ref="W77:AF77"/>
    <mergeCell ref="AG77:AM77"/>
    <mergeCell ref="G74:R74"/>
    <mergeCell ref="S74:U74"/>
    <mergeCell ref="W74:AF74"/>
    <mergeCell ref="AG74:AM74"/>
    <mergeCell ref="G75:R75"/>
    <mergeCell ref="S75:U75"/>
    <mergeCell ref="W75:AF75"/>
    <mergeCell ref="AG75:AM75"/>
    <mergeCell ref="G72:R72"/>
    <mergeCell ref="S72:U72"/>
    <mergeCell ref="W72:AF72"/>
    <mergeCell ref="AG72:AM72"/>
    <mergeCell ref="G73:R73"/>
    <mergeCell ref="S73:U73"/>
    <mergeCell ref="W73:AF73"/>
    <mergeCell ref="AG73:AM73"/>
    <mergeCell ref="B67:R67"/>
    <mergeCell ref="S67:U67"/>
    <mergeCell ref="W67:AF67"/>
    <mergeCell ref="AG67:AM67"/>
    <mergeCell ref="G70:R71"/>
    <mergeCell ref="S70:AF70"/>
    <mergeCell ref="AG70:AM71"/>
    <mergeCell ref="S71:U71"/>
    <mergeCell ref="W71:AF71"/>
    <mergeCell ref="B65:R65"/>
    <mergeCell ref="S65:U65"/>
    <mergeCell ref="W65:AF65"/>
    <mergeCell ref="AG65:AM65"/>
    <mergeCell ref="B66:R66"/>
    <mergeCell ref="S66:U66"/>
    <mergeCell ref="W66:AF66"/>
    <mergeCell ref="AG66:AM66"/>
    <mergeCell ref="G60:R60"/>
    <mergeCell ref="S60:U60"/>
    <mergeCell ref="V60:AF60"/>
    <mergeCell ref="AG60:AM60"/>
    <mergeCell ref="B63:R64"/>
    <mergeCell ref="S63:AF63"/>
    <mergeCell ref="AG63:AM64"/>
    <mergeCell ref="S64:U64"/>
    <mergeCell ref="W64:AF64"/>
    <mergeCell ref="G58:R58"/>
    <mergeCell ref="S58:U58"/>
    <mergeCell ref="V58:AF58"/>
    <mergeCell ref="AG58:AM58"/>
    <mergeCell ref="G59:R59"/>
    <mergeCell ref="S59:U59"/>
    <mergeCell ref="V59:AF59"/>
    <mergeCell ref="AG59:AM59"/>
    <mergeCell ref="F54:AA54"/>
    <mergeCell ref="G56:R57"/>
    <mergeCell ref="S56:AF56"/>
    <mergeCell ref="AG56:AM57"/>
    <mergeCell ref="S57:U57"/>
    <mergeCell ref="V57:AF57"/>
    <mergeCell ref="F50:R50"/>
    <mergeCell ref="S50:U50"/>
    <mergeCell ref="W50:AF50"/>
    <mergeCell ref="AG50:AM50"/>
    <mergeCell ref="F51:R51"/>
    <mergeCell ref="S51:U51"/>
    <mergeCell ref="W51:AF51"/>
    <mergeCell ref="AG51:AM51"/>
    <mergeCell ref="F46:AC46"/>
    <mergeCell ref="F48:R49"/>
    <mergeCell ref="S48:AF48"/>
    <mergeCell ref="AG48:AM49"/>
    <mergeCell ref="S49:U49"/>
    <mergeCell ref="W49:AF49"/>
    <mergeCell ref="D42:R42"/>
    <mergeCell ref="S42:W42"/>
    <mergeCell ref="X42:AI42"/>
    <mergeCell ref="AJ42:AQ42"/>
    <mergeCell ref="D43:R43"/>
    <mergeCell ref="S43:W43"/>
    <mergeCell ref="X43:AI43"/>
    <mergeCell ref="AJ43:AQ43"/>
    <mergeCell ref="D40:R40"/>
    <mergeCell ref="S40:W40"/>
    <mergeCell ref="X40:AI40"/>
    <mergeCell ref="AJ40:AQ40"/>
    <mergeCell ref="D41:R41"/>
    <mergeCell ref="S41:W41"/>
    <mergeCell ref="X41:AI41"/>
    <mergeCell ref="AJ41:AQ41"/>
    <mergeCell ref="D38:R38"/>
    <mergeCell ref="S38:W38"/>
    <mergeCell ref="X38:AI38"/>
    <mergeCell ref="AJ38:AQ38"/>
    <mergeCell ref="D39:R39"/>
    <mergeCell ref="S39:W39"/>
    <mergeCell ref="X39:AI39"/>
    <mergeCell ref="AJ39:AQ39"/>
    <mergeCell ref="D36:R36"/>
    <mergeCell ref="S36:W36"/>
    <mergeCell ref="X36:AI36"/>
    <mergeCell ref="AJ36:AQ36"/>
    <mergeCell ref="D37:R37"/>
    <mergeCell ref="S37:W37"/>
    <mergeCell ref="X37:AI37"/>
    <mergeCell ref="AJ37:AQ37"/>
    <mergeCell ref="E32:AA32"/>
    <mergeCell ref="D34:R35"/>
    <mergeCell ref="S34:AI34"/>
    <mergeCell ref="AJ34:AQ35"/>
    <mergeCell ref="S35:W35"/>
    <mergeCell ref="X35:AI35"/>
    <mergeCell ref="A28:P28"/>
    <mergeCell ref="Q28:U28"/>
    <mergeCell ref="V28:AG28"/>
    <mergeCell ref="AH28:AO28"/>
    <mergeCell ref="A29:P29"/>
    <mergeCell ref="Q29:U29"/>
    <mergeCell ref="V29:AG29"/>
    <mergeCell ref="AH29:AO29"/>
    <mergeCell ref="D24:AA24"/>
    <mergeCell ref="A26:P27"/>
    <mergeCell ref="Q26:AG26"/>
    <mergeCell ref="AH26:AO27"/>
    <mergeCell ref="Q27:U27"/>
    <mergeCell ref="V27:AG27"/>
    <mergeCell ref="A21:P21"/>
    <mergeCell ref="R21:U21"/>
    <mergeCell ref="W21:AG21"/>
    <mergeCell ref="AI21:AO21"/>
    <mergeCell ref="A22:P22"/>
    <mergeCell ref="R22:U22"/>
    <mergeCell ref="W22:AG22"/>
    <mergeCell ref="AI22:AO22"/>
    <mergeCell ref="A19:P19"/>
    <mergeCell ref="R19:U19"/>
    <mergeCell ref="W19:AG19"/>
    <mergeCell ref="AI19:AO19"/>
    <mergeCell ref="A20:P20"/>
    <mergeCell ref="R20:U20"/>
    <mergeCell ref="W20:AG20"/>
    <mergeCell ref="AI20:AO20"/>
    <mergeCell ref="A17:P17"/>
    <mergeCell ref="R17:U17"/>
    <mergeCell ref="W17:AG17"/>
    <mergeCell ref="AI17:AO17"/>
    <mergeCell ref="A18:P18"/>
    <mergeCell ref="R18:U18"/>
    <mergeCell ref="W18:AG18"/>
    <mergeCell ref="AI18:AO18"/>
    <mergeCell ref="A15:P15"/>
    <mergeCell ref="R15:U15"/>
    <mergeCell ref="W15:AG15"/>
    <mergeCell ref="AI15:AO15"/>
    <mergeCell ref="A16:P16"/>
    <mergeCell ref="R16:U16"/>
    <mergeCell ref="W16:AG16"/>
    <mergeCell ref="AI16:AO16"/>
    <mergeCell ref="A13:P13"/>
    <mergeCell ref="R13:U13"/>
    <mergeCell ref="W13:AG13"/>
    <mergeCell ref="AI13:AO13"/>
    <mergeCell ref="A14:P14"/>
    <mergeCell ref="R14:U14"/>
    <mergeCell ref="W14:AG14"/>
    <mergeCell ref="AI14:AO14"/>
    <mergeCell ref="B1:AU1"/>
    <mergeCell ref="B3:AU3"/>
    <mergeCell ref="B6:AU6"/>
    <mergeCell ref="B7:AU7"/>
    <mergeCell ref="A9:Z9"/>
    <mergeCell ref="A11:P12"/>
    <mergeCell ref="R11:AG11"/>
    <mergeCell ref="AI11:AO12"/>
    <mergeCell ref="R12:U12"/>
    <mergeCell ref="W12:AG12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U278"/>
  <sheetViews>
    <sheetView showGridLines="0" workbookViewId="0">
      <selection activeCell="AU272" sqref="AU272"/>
    </sheetView>
  </sheetViews>
  <sheetFormatPr baseColWidth="10" defaultRowHeight="15"/>
  <cols>
    <col min="1" max="1" width="0.140625" customWidth="1"/>
    <col min="2" max="7" width="0" hidden="1" customWidth="1"/>
    <col min="8" max="8" width="23.28515625" customWidth="1"/>
    <col min="9" max="9" width="16.42578125" customWidth="1"/>
    <col min="10" max="10" width="25.140625" customWidth="1"/>
    <col min="11" max="11" width="0" hidden="1" customWidth="1"/>
    <col min="12" max="12" width="9.28515625" customWidth="1"/>
    <col min="13" max="13" width="2.140625" customWidth="1"/>
    <col min="14" max="14" width="0" hidden="1" customWidth="1"/>
    <col min="15" max="15" width="7" customWidth="1"/>
    <col min="16" max="16" width="4.7109375" customWidth="1"/>
    <col min="17" max="17" width="0" hidden="1" customWidth="1"/>
    <col min="18" max="19" width="0.140625" customWidth="1"/>
    <col min="20" max="20" width="0" hidden="1" customWidth="1"/>
    <col min="21" max="21" width="8.7109375" customWidth="1"/>
    <col min="22" max="22" width="0" hidden="1" customWidth="1"/>
    <col min="23" max="24" width="0.140625" customWidth="1"/>
    <col min="25" max="25" width="0" hidden="1" customWidth="1"/>
    <col min="26" max="26" width="8.140625" customWidth="1"/>
    <col min="27" max="27" width="0.140625" customWidth="1"/>
    <col min="28" max="28" width="0" hidden="1" customWidth="1"/>
    <col min="29" max="30" width="0.140625" customWidth="1"/>
    <col min="31" max="31" width="0" hidden="1" customWidth="1"/>
    <col min="32" max="32" width="0.28515625" customWidth="1"/>
    <col min="33" max="33" width="0.140625" customWidth="1"/>
    <col min="34" max="34" width="0" hidden="1" customWidth="1"/>
    <col min="35" max="36" width="0.140625" customWidth="1"/>
    <col min="37" max="37" width="0" hidden="1" customWidth="1"/>
    <col min="38" max="38" width="4.5703125" customWidth="1"/>
    <col min="39" max="39" width="3.5703125" customWidth="1"/>
    <col min="40" max="40" width="0" hidden="1" customWidth="1"/>
    <col min="41" max="41" width="0.140625" customWidth="1"/>
    <col min="42" max="42" width="0" hidden="1" customWidth="1"/>
    <col min="43" max="43" width="0.140625" customWidth="1"/>
    <col min="44" max="44" width="0" hidden="1" customWidth="1"/>
    <col min="45" max="45" width="0.140625" customWidth="1"/>
    <col min="46" max="46" width="0" hidden="1" customWidth="1"/>
    <col min="47" max="47" width="119.5703125" customWidth="1"/>
  </cols>
  <sheetData>
    <row r="1" spans="1:47" ht="65.45" customHeight="1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</row>
    <row r="2" spans="1:47" ht="12.6" customHeight="1"/>
    <row r="3" spans="1:47" ht="42.75" customHeight="1">
      <c r="B3" s="15" t="s">
        <v>0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</row>
    <row r="4" spans="1:47" ht="20.25" customHeight="1"/>
    <row r="5" spans="1:47" ht="9.75" customHeight="1"/>
    <row r="6" spans="1:47" ht="18" customHeight="1">
      <c r="B6" s="16" t="s">
        <v>189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</row>
    <row r="7" spans="1:47" ht="18" customHeight="1">
      <c r="B7" s="16" t="s">
        <v>2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</row>
    <row r="8" spans="1:47" ht="10.35" customHeight="1"/>
    <row r="9" spans="1:47" ht="18" customHeight="1">
      <c r="A9" s="17" t="s">
        <v>3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1:47" ht="3.95" customHeight="1"/>
    <row r="11" spans="1:47">
      <c r="A11" s="4" t="s">
        <v>4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6"/>
      <c r="R11" s="10" t="s">
        <v>5</v>
      </c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2"/>
      <c r="AI11" s="13" t="s">
        <v>6</v>
      </c>
      <c r="AJ11" s="5"/>
      <c r="AK11" s="5"/>
      <c r="AL11" s="5"/>
      <c r="AM11" s="5"/>
      <c r="AN11" s="5"/>
      <c r="AO11" s="6"/>
    </row>
    <row r="12" spans="1:47">
      <c r="A12" s="7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9"/>
      <c r="R12" s="10" t="s">
        <v>7</v>
      </c>
      <c r="S12" s="11"/>
      <c r="T12" s="11"/>
      <c r="U12" s="12"/>
      <c r="W12" s="10" t="s">
        <v>8</v>
      </c>
      <c r="X12" s="11"/>
      <c r="Y12" s="11"/>
      <c r="Z12" s="11"/>
      <c r="AA12" s="11"/>
      <c r="AB12" s="11"/>
      <c r="AC12" s="11"/>
      <c r="AD12" s="11"/>
      <c r="AE12" s="11"/>
      <c r="AF12" s="11"/>
      <c r="AG12" s="12"/>
      <c r="AI12" s="7"/>
      <c r="AJ12" s="8"/>
      <c r="AK12" s="8"/>
      <c r="AL12" s="8"/>
      <c r="AM12" s="8"/>
      <c r="AN12" s="8"/>
      <c r="AO12" s="9"/>
    </row>
    <row r="13" spans="1:47" ht="12.95" customHeight="1">
      <c r="A13" s="18" t="s">
        <v>9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2"/>
      <c r="R13" s="19">
        <f>SUM(ABRIL!R13+MAYO!R13+JUNIO!R13)</f>
        <v>9</v>
      </c>
      <c r="S13" s="11"/>
      <c r="T13" s="11"/>
      <c r="U13" s="12"/>
      <c r="W13" s="19">
        <f>SUM(ABRIL!W13+MAYO!W13+JUNIO!W13)</f>
        <v>1</v>
      </c>
      <c r="X13" s="11"/>
      <c r="Y13" s="11"/>
      <c r="Z13" s="11"/>
      <c r="AA13" s="11"/>
      <c r="AB13" s="11"/>
      <c r="AC13" s="11"/>
      <c r="AD13" s="11"/>
      <c r="AE13" s="11"/>
      <c r="AF13" s="11"/>
      <c r="AG13" s="12"/>
      <c r="AI13" s="19">
        <f>SUM(ABRIL!AI13+MAYO!AI13+JUNIO!AI13)</f>
        <v>10</v>
      </c>
      <c r="AJ13" s="11"/>
      <c r="AK13" s="11"/>
      <c r="AL13" s="11"/>
      <c r="AM13" s="11"/>
      <c r="AN13" s="11"/>
      <c r="AO13" s="12"/>
    </row>
    <row r="14" spans="1:47" ht="12.95" customHeight="1">
      <c r="A14" s="18" t="s">
        <v>10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2"/>
      <c r="R14" s="19">
        <f>SUM(ABRIL!R14+MAYO!R14+JUNIO!R14)</f>
        <v>32</v>
      </c>
      <c r="S14" s="11"/>
      <c r="T14" s="11"/>
      <c r="U14" s="12"/>
      <c r="W14" s="19">
        <f>SUM(ABRIL!W14+MAYO!W14+JUNIO!W14)</f>
        <v>4</v>
      </c>
      <c r="X14" s="11"/>
      <c r="Y14" s="11"/>
      <c r="Z14" s="11"/>
      <c r="AA14" s="11"/>
      <c r="AB14" s="11"/>
      <c r="AC14" s="11"/>
      <c r="AD14" s="11"/>
      <c r="AE14" s="11"/>
      <c r="AF14" s="11"/>
      <c r="AG14" s="12"/>
      <c r="AI14" s="19">
        <f>SUM(ABRIL!AI14+MAYO!AI14+JUNIO!AI14)</f>
        <v>36</v>
      </c>
      <c r="AJ14" s="11"/>
      <c r="AK14" s="11"/>
      <c r="AL14" s="11"/>
      <c r="AM14" s="11"/>
      <c r="AN14" s="11"/>
      <c r="AO14" s="12"/>
    </row>
    <row r="15" spans="1:47" ht="12.95" customHeight="1">
      <c r="A15" s="18" t="s">
        <v>11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2"/>
      <c r="R15" s="19">
        <f>SUM(ABRIL!R15+MAYO!R15+JUNIO!R15)</f>
        <v>5</v>
      </c>
      <c r="S15" s="11"/>
      <c r="T15" s="11"/>
      <c r="U15" s="12"/>
      <c r="W15" s="19">
        <f>SUM(ABRIL!W15+MAYO!W15+JUNIO!W15)</f>
        <v>4</v>
      </c>
      <c r="X15" s="11"/>
      <c r="Y15" s="11"/>
      <c r="Z15" s="11"/>
      <c r="AA15" s="11"/>
      <c r="AB15" s="11"/>
      <c r="AC15" s="11"/>
      <c r="AD15" s="11"/>
      <c r="AE15" s="11"/>
      <c r="AF15" s="11"/>
      <c r="AG15" s="12"/>
      <c r="AI15" s="19">
        <f>SUM(ABRIL!AI15+MAYO!AI15+JUNIO!AI15)</f>
        <v>9</v>
      </c>
      <c r="AJ15" s="11"/>
      <c r="AK15" s="11"/>
      <c r="AL15" s="11"/>
      <c r="AM15" s="11"/>
      <c r="AN15" s="11"/>
      <c r="AO15" s="12"/>
    </row>
    <row r="16" spans="1:47" ht="12.95" customHeight="1">
      <c r="A16" s="18" t="s">
        <v>12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2"/>
      <c r="R16" s="19">
        <f>SUM(ABRIL!R16+MAYO!R16+JUNIO!R16)</f>
        <v>69</v>
      </c>
      <c r="S16" s="11"/>
      <c r="T16" s="11"/>
      <c r="U16" s="12"/>
      <c r="W16" s="19">
        <f>SUM(ABRIL!W16+MAYO!W16+JUNIO!W16)</f>
        <v>67</v>
      </c>
      <c r="X16" s="11"/>
      <c r="Y16" s="11"/>
      <c r="Z16" s="11"/>
      <c r="AA16" s="11"/>
      <c r="AB16" s="11"/>
      <c r="AC16" s="11"/>
      <c r="AD16" s="11"/>
      <c r="AE16" s="11"/>
      <c r="AF16" s="11"/>
      <c r="AG16" s="12"/>
      <c r="AI16" s="19">
        <f>SUM(ABRIL!AI16+MAYO!AI16+JUNIO!AI16)</f>
        <v>136</v>
      </c>
      <c r="AJ16" s="11"/>
      <c r="AK16" s="11"/>
      <c r="AL16" s="11"/>
      <c r="AM16" s="11"/>
      <c r="AN16" s="11"/>
      <c r="AO16" s="12"/>
    </row>
    <row r="17" spans="1:41" ht="15" customHeight="1">
      <c r="A17" s="18" t="s">
        <v>13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2"/>
      <c r="R17" s="19">
        <f>SUM(ABRIL!R17+MAYO!R17+JUNIO!R17)</f>
        <v>10</v>
      </c>
      <c r="S17" s="11"/>
      <c r="T17" s="11"/>
      <c r="U17" s="12"/>
      <c r="W17" s="19">
        <f>SUM(ABRIL!W17+MAYO!W17+JUNIO!W17)</f>
        <v>12</v>
      </c>
      <c r="X17" s="11"/>
      <c r="Y17" s="11"/>
      <c r="Z17" s="11"/>
      <c r="AA17" s="11"/>
      <c r="AB17" s="11"/>
      <c r="AC17" s="11"/>
      <c r="AD17" s="11"/>
      <c r="AE17" s="11"/>
      <c r="AF17" s="11"/>
      <c r="AG17" s="12"/>
      <c r="AI17" s="19">
        <f>SUM(ABRIL!AI17+MAYO!AI17+JUNIO!AI17)</f>
        <v>22</v>
      </c>
      <c r="AJ17" s="11"/>
      <c r="AK17" s="11"/>
      <c r="AL17" s="11"/>
      <c r="AM17" s="11"/>
      <c r="AN17" s="11"/>
      <c r="AO17" s="12"/>
    </row>
    <row r="18" spans="1:41" ht="15" customHeight="1">
      <c r="A18" s="18" t="s">
        <v>14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2"/>
      <c r="R18" s="19">
        <f>SUM(ABRIL!R18+MAYO!R18+JUNIO!R18)</f>
        <v>7</v>
      </c>
      <c r="S18" s="11"/>
      <c r="T18" s="11"/>
      <c r="U18" s="12"/>
      <c r="W18" s="19">
        <f>SUM(ABRIL!W18+MAYO!W18+JUNIO!W18)</f>
        <v>2</v>
      </c>
      <c r="X18" s="11"/>
      <c r="Y18" s="11"/>
      <c r="Z18" s="11"/>
      <c r="AA18" s="11"/>
      <c r="AB18" s="11"/>
      <c r="AC18" s="11"/>
      <c r="AD18" s="11"/>
      <c r="AE18" s="11"/>
      <c r="AF18" s="11"/>
      <c r="AG18" s="12"/>
      <c r="AI18" s="19">
        <f>SUM(ABRIL!AI18+MAYO!AI18+JUNIO!AI18)</f>
        <v>9</v>
      </c>
      <c r="AJ18" s="11"/>
      <c r="AK18" s="11"/>
      <c r="AL18" s="11"/>
      <c r="AM18" s="11"/>
      <c r="AN18" s="11"/>
      <c r="AO18" s="12"/>
    </row>
    <row r="19" spans="1:41" ht="15" customHeight="1">
      <c r="A19" s="18" t="s">
        <v>15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2"/>
      <c r="R19" s="19">
        <f>SUM(ABRIL!R19+MAYO!R19+JUNIO!R19)</f>
        <v>19</v>
      </c>
      <c r="S19" s="11"/>
      <c r="T19" s="11"/>
      <c r="U19" s="12"/>
      <c r="W19" s="19">
        <f>SUM(ABRIL!W19+MAYO!W19+JUNIO!W19)</f>
        <v>6</v>
      </c>
      <c r="X19" s="11"/>
      <c r="Y19" s="11"/>
      <c r="Z19" s="11"/>
      <c r="AA19" s="11"/>
      <c r="AB19" s="11"/>
      <c r="AC19" s="11"/>
      <c r="AD19" s="11"/>
      <c r="AE19" s="11"/>
      <c r="AF19" s="11"/>
      <c r="AG19" s="12"/>
      <c r="AI19" s="19">
        <f>SUM(ABRIL!AI19+MAYO!AI19+JUNIO!AI19)</f>
        <v>25</v>
      </c>
      <c r="AJ19" s="11"/>
      <c r="AK19" s="11"/>
      <c r="AL19" s="11"/>
      <c r="AM19" s="11"/>
      <c r="AN19" s="11"/>
      <c r="AO19" s="12"/>
    </row>
    <row r="20" spans="1:41" ht="15" customHeight="1">
      <c r="A20" s="18" t="s">
        <v>16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2"/>
      <c r="R20" s="19">
        <f>SUM(ABRIL!R20+MAYO!R20+JUNIO!R20)</f>
        <v>23</v>
      </c>
      <c r="S20" s="11"/>
      <c r="T20" s="11"/>
      <c r="U20" s="12"/>
      <c r="W20" s="19">
        <f>SUM(ABRIL!W20+MAYO!W20+JUNIO!W20)</f>
        <v>10</v>
      </c>
      <c r="X20" s="11"/>
      <c r="Y20" s="11"/>
      <c r="Z20" s="11"/>
      <c r="AA20" s="11"/>
      <c r="AB20" s="11"/>
      <c r="AC20" s="11"/>
      <c r="AD20" s="11"/>
      <c r="AE20" s="11"/>
      <c r="AF20" s="11"/>
      <c r="AG20" s="12"/>
      <c r="AI20" s="19">
        <f>SUM(ABRIL!AI20+MAYO!AI20+JUNIO!AI20)</f>
        <v>33</v>
      </c>
      <c r="AJ20" s="11"/>
      <c r="AK20" s="11"/>
      <c r="AL20" s="11"/>
      <c r="AM20" s="11"/>
      <c r="AN20" s="11"/>
      <c r="AO20" s="12"/>
    </row>
    <row r="21" spans="1:41" ht="15" customHeight="1">
      <c r="A21" s="18" t="s">
        <v>17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2"/>
      <c r="R21" s="19">
        <f>SUM(ABRIL!R21+MAYO!R21+JUNIO!R21)</f>
        <v>13</v>
      </c>
      <c r="S21" s="11"/>
      <c r="T21" s="11"/>
      <c r="U21" s="12"/>
      <c r="W21" s="19">
        <f>SUM(ABRIL!W21+MAYO!W21+JUNIO!W21)</f>
        <v>4</v>
      </c>
      <c r="X21" s="11"/>
      <c r="Y21" s="11"/>
      <c r="Z21" s="11"/>
      <c r="AA21" s="11"/>
      <c r="AB21" s="11"/>
      <c r="AC21" s="11"/>
      <c r="AD21" s="11"/>
      <c r="AE21" s="11"/>
      <c r="AF21" s="11"/>
      <c r="AG21" s="12"/>
      <c r="AI21" s="19">
        <f>SUM(ABRIL!AI21+MAYO!AI21+JUNIO!AI21)</f>
        <v>17</v>
      </c>
      <c r="AJ21" s="11"/>
      <c r="AK21" s="11"/>
      <c r="AL21" s="11"/>
      <c r="AM21" s="11"/>
      <c r="AN21" s="11"/>
      <c r="AO21" s="12"/>
    </row>
    <row r="22" spans="1:41" ht="15" customHeight="1">
      <c r="A22" s="18" t="s">
        <v>18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2"/>
      <c r="R22" s="19">
        <f>SUM(ABRIL!R22+MAYO!R22+JUNIO!R22)</f>
        <v>21</v>
      </c>
      <c r="S22" s="11"/>
      <c r="T22" s="11"/>
      <c r="U22" s="12"/>
      <c r="W22" s="19">
        <f>SUM(ABRIL!W22+MAYO!W22+JUNIO!W22)</f>
        <v>4</v>
      </c>
      <c r="X22" s="11"/>
      <c r="Y22" s="11"/>
      <c r="Z22" s="11"/>
      <c r="AA22" s="11"/>
      <c r="AB22" s="11"/>
      <c r="AC22" s="11"/>
      <c r="AD22" s="11"/>
      <c r="AE22" s="11"/>
      <c r="AF22" s="11"/>
      <c r="AG22" s="12"/>
      <c r="AI22" s="19">
        <f>SUM(ABRIL!AI22+MAYO!AI22+JUNIO!AI22)</f>
        <v>25</v>
      </c>
      <c r="AJ22" s="11"/>
      <c r="AK22" s="11"/>
      <c r="AL22" s="11"/>
      <c r="AM22" s="11"/>
      <c r="AN22" s="11"/>
      <c r="AO22" s="12"/>
    </row>
    <row r="24" spans="1:41" ht="15" customHeight="1">
      <c r="D24" s="17" t="s">
        <v>19</v>
      </c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</row>
    <row r="26" spans="1:41" ht="15" customHeight="1">
      <c r="A26" s="4" t="s">
        <v>20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6"/>
      <c r="Q26" s="10" t="s">
        <v>5</v>
      </c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2"/>
      <c r="AH26" s="13" t="s">
        <v>6</v>
      </c>
      <c r="AI26" s="5"/>
      <c r="AJ26" s="5"/>
      <c r="AK26" s="5"/>
      <c r="AL26" s="5"/>
      <c r="AM26" s="5"/>
      <c r="AN26" s="5"/>
      <c r="AO26" s="6"/>
    </row>
    <row r="27" spans="1:41">
      <c r="A27" s="7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9"/>
      <c r="Q27" s="10" t="s">
        <v>7</v>
      </c>
      <c r="R27" s="11"/>
      <c r="S27" s="11"/>
      <c r="T27" s="11"/>
      <c r="U27" s="12"/>
      <c r="V27" s="10" t="s">
        <v>8</v>
      </c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2"/>
      <c r="AH27" s="7"/>
      <c r="AI27" s="8"/>
      <c r="AJ27" s="8"/>
      <c r="AK27" s="8"/>
      <c r="AL27" s="8"/>
      <c r="AM27" s="8"/>
      <c r="AN27" s="8"/>
      <c r="AO27" s="9"/>
    </row>
    <row r="28" spans="1:41" ht="15" customHeight="1">
      <c r="A28" s="18" t="s">
        <v>21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2"/>
      <c r="Q28" s="19">
        <f>SUM(ABRIL!Q28+MAYO!Q28+JUNIO!Q28)</f>
        <v>2</v>
      </c>
      <c r="R28" s="11"/>
      <c r="S28" s="11"/>
      <c r="T28" s="11"/>
      <c r="U28" s="12"/>
      <c r="V28" s="19">
        <f>SUM(ABRIL!V28+MAYO!V28+JUNIO!V28)</f>
        <v>0</v>
      </c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2"/>
      <c r="AH28" s="19">
        <f>SUM(Q28+V28)</f>
        <v>2</v>
      </c>
      <c r="AI28" s="11"/>
      <c r="AJ28" s="11"/>
      <c r="AK28" s="11"/>
      <c r="AL28" s="11"/>
      <c r="AM28" s="11"/>
      <c r="AN28" s="11"/>
      <c r="AO28" s="12"/>
    </row>
    <row r="29" spans="1:41" ht="15" customHeight="1">
      <c r="A29" s="18" t="s">
        <v>22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2"/>
      <c r="Q29" s="19">
        <f>SUM(ABRIL!Q29+MAYO!Q29+JUNIO!Q29)</f>
        <v>123</v>
      </c>
      <c r="R29" s="11"/>
      <c r="S29" s="11"/>
      <c r="T29" s="11"/>
      <c r="U29" s="12"/>
      <c r="V29" s="19">
        <f>SUM(ABRIL!V29+MAYO!V29+JUNIO!V29)</f>
        <v>15</v>
      </c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2"/>
      <c r="AH29" s="19">
        <f>SUM(Q29+V29)</f>
        <v>138</v>
      </c>
      <c r="AI29" s="11"/>
      <c r="AJ29" s="11"/>
      <c r="AK29" s="11"/>
      <c r="AL29" s="11"/>
      <c r="AM29" s="11"/>
      <c r="AN29" s="11"/>
      <c r="AO29" s="12"/>
    </row>
    <row r="32" spans="1:41" ht="15" customHeight="1">
      <c r="E32" s="17" t="s">
        <v>23</v>
      </c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</row>
    <row r="34" spans="4:43" ht="15" customHeight="1">
      <c r="D34" s="4" t="s">
        <v>24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6"/>
      <c r="S34" s="10" t="s">
        <v>5</v>
      </c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2"/>
      <c r="AJ34" s="13" t="s">
        <v>6</v>
      </c>
      <c r="AK34" s="5"/>
      <c r="AL34" s="5"/>
      <c r="AM34" s="5"/>
      <c r="AN34" s="5"/>
      <c r="AO34" s="5"/>
      <c r="AP34" s="5"/>
      <c r="AQ34" s="6"/>
    </row>
    <row r="35" spans="4:43">
      <c r="D35" s="7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9"/>
      <c r="S35" s="10" t="s">
        <v>7</v>
      </c>
      <c r="T35" s="11"/>
      <c r="U35" s="11"/>
      <c r="V35" s="11"/>
      <c r="W35" s="12"/>
      <c r="X35" s="10" t="s">
        <v>8</v>
      </c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2"/>
      <c r="AJ35" s="7"/>
      <c r="AK35" s="8"/>
      <c r="AL35" s="8"/>
      <c r="AM35" s="8"/>
      <c r="AN35" s="8"/>
      <c r="AO35" s="8"/>
      <c r="AP35" s="8"/>
      <c r="AQ35" s="9"/>
    </row>
    <row r="36" spans="4:43" ht="15" customHeight="1">
      <c r="D36" s="18" t="s">
        <v>25</v>
      </c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2"/>
      <c r="S36" s="19">
        <f>SUM(ABRIL!S36+MAYO!S36+JUNIO!S36)</f>
        <v>0</v>
      </c>
      <c r="T36" s="11"/>
      <c r="U36" s="11"/>
      <c r="V36" s="11"/>
      <c r="W36" s="12"/>
      <c r="X36" s="19">
        <f>SUM(ABRIL!X36+MAYO!X36+JUNIO!X36)</f>
        <v>0</v>
      </c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2"/>
      <c r="AJ36" s="19">
        <f>SUM(S36+X36)</f>
        <v>0</v>
      </c>
      <c r="AK36" s="11"/>
      <c r="AL36" s="11"/>
      <c r="AM36" s="11"/>
      <c r="AN36" s="11"/>
      <c r="AO36" s="11"/>
      <c r="AP36" s="11"/>
      <c r="AQ36" s="12"/>
    </row>
    <row r="37" spans="4:43" ht="15" customHeight="1">
      <c r="D37" s="18" t="s">
        <v>26</v>
      </c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2"/>
      <c r="S37" s="19">
        <f>SUM(ABRIL!S37+MAYO!S37+JUNIO!S37)</f>
        <v>0</v>
      </c>
      <c r="T37" s="11"/>
      <c r="U37" s="11"/>
      <c r="V37" s="11"/>
      <c r="W37" s="12"/>
      <c r="X37" s="19">
        <f>SUM(ABRIL!X37+MAYO!X37+JUNIO!X37)</f>
        <v>0</v>
      </c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2"/>
      <c r="AJ37" s="19">
        <f t="shared" ref="AJ37:AJ43" si="0">SUM(S37+X37)</f>
        <v>0</v>
      </c>
      <c r="AK37" s="11"/>
      <c r="AL37" s="11"/>
      <c r="AM37" s="11"/>
      <c r="AN37" s="11"/>
      <c r="AO37" s="11"/>
      <c r="AP37" s="11"/>
      <c r="AQ37" s="12"/>
    </row>
    <row r="38" spans="4:43" ht="15" customHeight="1">
      <c r="D38" s="18" t="s">
        <v>27</v>
      </c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2"/>
      <c r="S38" s="19">
        <f>SUM(ABRIL!S38+MAYO!S38+JUNIO!S38)</f>
        <v>0</v>
      </c>
      <c r="T38" s="11"/>
      <c r="U38" s="11"/>
      <c r="V38" s="11"/>
      <c r="W38" s="12"/>
      <c r="X38" s="19">
        <f>SUM(ABRIL!X38+MAYO!X38+JUNIO!X38)</f>
        <v>0</v>
      </c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2"/>
      <c r="AJ38" s="19">
        <f t="shared" si="0"/>
        <v>0</v>
      </c>
      <c r="AK38" s="11"/>
      <c r="AL38" s="11"/>
      <c r="AM38" s="11"/>
      <c r="AN38" s="11"/>
      <c r="AO38" s="11"/>
      <c r="AP38" s="11"/>
      <c r="AQ38" s="12"/>
    </row>
    <row r="39" spans="4:43" ht="15" customHeight="1">
      <c r="D39" s="18" t="s">
        <v>28</v>
      </c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2"/>
      <c r="S39" s="19">
        <f>SUM(ABRIL!S39+MAYO!S39+JUNIO!S39)</f>
        <v>35</v>
      </c>
      <c r="T39" s="11"/>
      <c r="U39" s="11"/>
      <c r="V39" s="11"/>
      <c r="W39" s="12"/>
      <c r="X39" s="19">
        <f>SUM(ABRIL!X39+MAYO!X39+JUNIO!X39)</f>
        <v>1</v>
      </c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2"/>
      <c r="AJ39" s="19">
        <f t="shared" si="0"/>
        <v>36</v>
      </c>
      <c r="AK39" s="11"/>
      <c r="AL39" s="11"/>
      <c r="AM39" s="11"/>
      <c r="AN39" s="11"/>
      <c r="AO39" s="11"/>
      <c r="AP39" s="11"/>
      <c r="AQ39" s="12"/>
    </row>
    <row r="40" spans="4:43" ht="15" customHeight="1">
      <c r="D40" s="18" t="s">
        <v>29</v>
      </c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2"/>
      <c r="S40" s="19">
        <f>SUM(ABRIL!S40+MAYO!S40+JUNIO!S40)</f>
        <v>21</v>
      </c>
      <c r="T40" s="11"/>
      <c r="U40" s="11"/>
      <c r="V40" s="11"/>
      <c r="W40" s="12"/>
      <c r="X40" s="19">
        <f>SUM(ABRIL!X40+MAYO!X40+JUNIO!X40)</f>
        <v>0</v>
      </c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2"/>
      <c r="AJ40" s="19">
        <f t="shared" si="0"/>
        <v>21</v>
      </c>
      <c r="AK40" s="11"/>
      <c r="AL40" s="11"/>
      <c r="AM40" s="11"/>
      <c r="AN40" s="11"/>
      <c r="AO40" s="11"/>
      <c r="AP40" s="11"/>
      <c r="AQ40" s="12"/>
    </row>
    <row r="41" spans="4:43" ht="15" customHeight="1">
      <c r="D41" s="18" t="s">
        <v>30</v>
      </c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2"/>
      <c r="S41" s="19">
        <f>SUM(ABRIL!S41+MAYO!S41+JUNIO!S41)</f>
        <v>8</v>
      </c>
      <c r="T41" s="11"/>
      <c r="U41" s="11"/>
      <c r="V41" s="11"/>
      <c r="W41" s="12"/>
      <c r="X41" s="19">
        <f>SUM(ABRIL!X41+MAYO!X41+JUNIO!X41)</f>
        <v>2</v>
      </c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2"/>
      <c r="AJ41" s="19">
        <f t="shared" si="0"/>
        <v>10</v>
      </c>
      <c r="AK41" s="11"/>
      <c r="AL41" s="11"/>
      <c r="AM41" s="11"/>
      <c r="AN41" s="11"/>
      <c r="AO41" s="11"/>
      <c r="AP41" s="11"/>
      <c r="AQ41" s="12"/>
    </row>
    <row r="42" spans="4:43" ht="15" customHeight="1">
      <c r="D42" s="18" t="s">
        <v>31</v>
      </c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2"/>
      <c r="S42" s="19">
        <f>SUM(ABRIL!S42+MAYO!S42+JUNIO!S42)</f>
        <v>0</v>
      </c>
      <c r="T42" s="11"/>
      <c r="U42" s="11"/>
      <c r="V42" s="11"/>
      <c r="W42" s="12"/>
      <c r="X42" s="19">
        <f>SUM(ABRIL!X42+MAYO!X42+JUNIO!X42)</f>
        <v>0</v>
      </c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2"/>
      <c r="AJ42" s="19">
        <f t="shared" si="0"/>
        <v>0</v>
      </c>
      <c r="AK42" s="11"/>
      <c r="AL42" s="11"/>
      <c r="AM42" s="11"/>
      <c r="AN42" s="11"/>
      <c r="AO42" s="11"/>
      <c r="AP42" s="11"/>
      <c r="AQ42" s="12"/>
    </row>
    <row r="43" spans="4:43" ht="15" customHeight="1">
      <c r="D43" s="18" t="s">
        <v>32</v>
      </c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2"/>
      <c r="S43" s="19">
        <f>SUM(ABRIL!S43+MAYO!S43+JUNIO!S43)</f>
        <v>0</v>
      </c>
      <c r="T43" s="11"/>
      <c r="U43" s="11"/>
      <c r="V43" s="11"/>
      <c r="W43" s="12"/>
      <c r="X43" s="19">
        <f>SUM(ABRIL!X43+MAYO!X43+JUNIO!X43)</f>
        <v>0</v>
      </c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2"/>
      <c r="AJ43" s="19">
        <f t="shared" si="0"/>
        <v>0</v>
      </c>
      <c r="AK43" s="11"/>
      <c r="AL43" s="11"/>
      <c r="AM43" s="11"/>
      <c r="AN43" s="11"/>
      <c r="AO43" s="11"/>
      <c r="AP43" s="11"/>
      <c r="AQ43" s="12"/>
    </row>
    <row r="46" spans="4:43" ht="15" customHeight="1">
      <c r="F46" s="17" t="s">
        <v>33</v>
      </c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</row>
    <row r="48" spans="4:43" ht="15" customHeight="1">
      <c r="F48" s="4" t="s">
        <v>34</v>
      </c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6"/>
      <c r="S48" s="10" t="s">
        <v>5</v>
      </c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2"/>
      <c r="AG48" s="13" t="s">
        <v>6</v>
      </c>
      <c r="AH48" s="5"/>
      <c r="AI48" s="5"/>
      <c r="AJ48" s="5"/>
      <c r="AK48" s="5"/>
      <c r="AL48" s="5"/>
      <c r="AM48" s="6"/>
    </row>
    <row r="49" spans="2:43">
      <c r="F49" s="7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9"/>
      <c r="S49" s="10" t="s">
        <v>7</v>
      </c>
      <c r="T49" s="11"/>
      <c r="U49" s="12"/>
      <c r="W49" s="10" t="s">
        <v>8</v>
      </c>
      <c r="X49" s="11"/>
      <c r="Y49" s="11"/>
      <c r="Z49" s="11"/>
      <c r="AA49" s="11"/>
      <c r="AB49" s="11"/>
      <c r="AC49" s="11"/>
      <c r="AD49" s="11"/>
      <c r="AE49" s="11"/>
      <c r="AF49" s="12"/>
      <c r="AG49" s="7"/>
      <c r="AH49" s="8"/>
      <c r="AI49" s="8"/>
      <c r="AJ49" s="8"/>
      <c r="AK49" s="8"/>
      <c r="AL49" s="8"/>
      <c r="AM49" s="9"/>
    </row>
    <row r="50" spans="2:43" ht="15" customHeight="1">
      <c r="F50" s="18" t="s">
        <v>35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2"/>
      <c r="S50" s="19">
        <f>SUM(ENERO!S50+FEBRERO!S50+MARZO!S50)</f>
        <v>0</v>
      </c>
      <c r="T50" s="11"/>
      <c r="U50" s="11"/>
      <c r="V50" s="11"/>
      <c r="W50" s="12"/>
      <c r="X50" s="19">
        <f>SUM(ABRIL!W50+MAYO!W50+JUNIO!W50)</f>
        <v>0</v>
      </c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2"/>
      <c r="AJ50" s="19">
        <f>SUM(ABRIL!AG50+MAYO!AG50+JUNIO!AG50)</f>
        <v>0</v>
      </c>
      <c r="AK50" s="11"/>
      <c r="AL50" s="11"/>
      <c r="AM50" s="11"/>
      <c r="AN50" s="11"/>
      <c r="AO50" s="11"/>
      <c r="AP50" s="11"/>
      <c r="AQ50" s="12"/>
    </row>
    <row r="51" spans="2:43" ht="15" customHeight="1">
      <c r="F51" s="18" t="s">
        <v>36</v>
      </c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2"/>
      <c r="S51" s="19">
        <f>SUM(ENERO!S51+FEBRERO!S51+MARZO!S51)</f>
        <v>0</v>
      </c>
      <c r="T51" s="11"/>
      <c r="U51" s="11"/>
      <c r="V51" s="11"/>
      <c r="W51" s="12"/>
      <c r="X51" s="19">
        <f>SUM(ABRIL!W51+MAYO!W51+JUNIO!W51)</f>
        <v>0</v>
      </c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2"/>
      <c r="AJ51" s="19">
        <f>SUM(ABRIL!AG51+MAYO!AG51+JUNIO!AG51)</f>
        <v>0</v>
      </c>
      <c r="AK51" s="11"/>
      <c r="AL51" s="11"/>
      <c r="AM51" s="11"/>
      <c r="AN51" s="11"/>
      <c r="AO51" s="11"/>
      <c r="AP51" s="11"/>
      <c r="AQ51" s="12"/>
    </row>
    <row r="54" spans="2:43" ht="15" customHeight="1">
      <c r="F54" s="17" t="s">
        <v>37</v>
      </c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</row>
    <row r="56" spans="2:43" ht="15" customHeight="1">
      <c r="G56" s="4" t="s">
        <v>38</v>
      </c>
      <c r="H56" s="5"/>
      <c r="I56" s="5"/>
      <c r="J56" s="5"/>
      <c r="K56" s="5"/>
      <c r="L56" s="5"/>
      <c r="M56" s="5"/>
      <c r="N56" s="5"/>
      <c r="O56" s="5"/>
      <c r="P56" s="5"/>
      <c r="Q56" s="5"/>
      <c r="R56" s="6"/>
      <c r="S56" s="10" t="s">
        <v>5</v>
      </c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2"/>
      <c r="AG56" s="13" t="s">
        <v>6</v>
      </c>
      <c r="AH56" s="5"/>
      <c r="AI56" s="5"/>
      <c r="AJ56" s="5"/>
      <c r="AK56" s="5"/>
      <c r="AL56" s="5"/>
      <c r="AM56" s="6"/>
    </row>
    <row r="57" spans="2:43">
      <c r="G57" s="7"/>
      <c r="H57" s="8"/>
      <c r="I57" s="8"/>
      <c r="J57" s="8"/>
      <c r="K57" s="8"/>
      <c r="L57" s="8"/>
      <c r="M57" s="8"/>
      <c r="N57" s="8"/>
      <c r="O57" s="8"/>
      <c r="P57" s="8"/>
      <c r="Q57" s="8"/>
      <c r="R57" s="9"/>
      <c r="S57" s="10" t="s">
        <v>7</v>
      </c>
      <c r="T57" s="11"/>
      <c r="U57" s="12"/>
      <c r="V57" s="10" t="s">
        <v>8</v>
      </c>
      <c r="W57" s="11"/>
      <c r="X57" s="11"/>
      <c r="Y57" s="11"/>
      <c r="Z57" s="11"/>
      <c r="AA57" s="11"/>
      <c r="AB57" s="11"/>
      <c r="AC57" s="11"/>
      <c r="AD57" s="11"/>
      <c r="AE57" s="11"/>
      <c r="AF57" s="12"/>
      <c r="AG57" s="7"/>
      <c r="AH57" s="8"/>
      <c r="AI57" s="8"/>
      <c r="AJ57" s="8"/>
      <c r="AK57" s="8"/>
      <c r="AL57" s="8"/>
      <c r="AM57" s="9"/>
    </row>
    <row r="58" spans="2:43" ht="15" customHeight="1">
      <c r="G58" s="18" t="s">
        <v>39</v>
      </c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2"/>
      <c r="S58" s="19">
        <f>SUM(ABRIL!S58+MAYO!S58+JUNIO!S58)</f>
        <v>7</v>
      </c>
      <c r="T58" s="11"/>
      <c r="U58" s="12"/>
      <c r="V58" s="19">
        <f>SUM(ABRIL!V58+MAYO!V58+JUNIO!AG58)</f>
        <v>2</v>
      </c>
      <c r="W58" s="11"/>
      <c r="X58" s="11"/>
      <c r="Y58" s="11"/>
      <c r="Z58" s="11"/>
      <c r="AA58" s="11"/>
      <c r="AB58" s="11"/>
      <c r="AC58" s="11"/>
      <c r="AD58" s="11"/>
      <c r="AE58" s="11"/>
      <c r="AF58" s="12"/>
      <c r="AG58" s="19">
        <f>SUM(ABRIL!AG58+MAYO!AG58+JUNIO!AG58)</f>
        <v>8</v>
      </c>
      <c r="AH58" s="11"/>
      <c r="AI58" s="11"/>
      <c r="AJ58" s="11"/>
      <c r="AK58" s="11"/>
      <c r="AL58" s="11"/>
      <c r="AM58" s="12"/>
    </row>
    <row r="59" spans="2:43" ht="15" customHeight="1">
      <c r="G59" s="18" t="s">
        <v>40</v>
      </c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2"/>
      <c r="S59" s="19">
        <f>SUM(ABRIL!S59+MAYO!S59+JUNIO!S59)</f>
        <v>4</v>
      </c>
      <c r="T59" s="11"/>
      <c r="U59" s="12"/>
      <c r="V59" s="19">
        <f>SUM(ABRIL!V59+MAYO!V59+JUNIO!AG59)</f>
        <v>2</v>
      </c>
      <c r="W59" s="11"/>
      <c r="X59" s="11"/>
      <c r="Y59" s="11"/>
      <c r="Z59" s="11"/>
      <c r="AA59" s="11"/>
      <c r="AB59" s="11"/>
      <c r="AC59" s="11"/>
      <c r="AD59" s="11"/>
      <c r="AE59" s="11"/>
      <c r="AF59" s="12"/>
      <c r="AG59" s="19">
        <f>SUM(ABRIL!AG59+MAYO!AG59+JUNIO!AG59)</f>
        <v>5</v>
      </c>
      <c r="AH59" s="11"/>
      <c r="AI59" s="11"/>
      <c r="AJ59" s="11"/>
      <c r="AK59" s="11"/>
      <c r="AL59" s="11"/>
      <c r="AM59" s="12"/>
    </row>
    <row r="60" spans="2:43" ht="15" customHeight="1">
      <c r="G60" s="18" t="s">
        <v>41</v>
      </c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2"/>
      <c r="S60" s="19">
        <f>SUM(ABRIL!S60+MAYO!S60+JUNIO!S60)</f>
        <v>0</v>
      </c>
      <c r="T60" s="11"/>
      <c r="U60" s="12"/>
      <c r="V60" s="19">
        <f>SUM(ABRIL!V60+MAYO!V60+JUNIO!AG60)</f>
        <v>0</v>
      </c>
      <c r="W60" s="11"/>
      <c r="X60" s="11"/>
      <c r="Y60" s="11"/>
      <c r="Z60" s="11"/>
      <c r="AA60" s="11"/>
      <c r="AB60" s="11"/>
      <c r="AC60" s="11"/>
      <c r="AD60" s="11"/>
      <c r="AE60" s="11"/>
      <c r="AF60" s="12"/>
      <c r="AG60" s="19">
        <f>SUM(ABRIL!AG60+MAYO!AG60+JUNIO!AG60)</f>
        <v>0</v>
      </c>
      <c r="AH60" s="11"/>
      <c r="AI60" s="11"/>
      <c r="AJ60" s="11"/>
      <c r="AK60" s="11"/>
      <c r="AL60" s="11"/>
      <c r="AM60" s="12"/>
    </row>
    <row r="63" spans="2:43" ht="15" customHeight="1">
      <c r="B63" s="4" t="s">
        <v>42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6"/>
      <c r="S63" s="10" t="s">
        <v>5</v>
      </c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2"/>
      <c r="AG63" s="13" t="s">
        <v>6</v>
      </c>
      <c r="AH63" s="5"/>
      <c r="AI63" s="5"/>
      <c r="AJ63" s="5"/>
      <c r="AK63" s="5"/>
      <c r="AL63" s="5"/>
      <c r="AM63" s="6"/>
    </row>
    <row r="64" spans="2:43">
      <c r="B64" s="7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9"/>
      <c r="S64" s="10" t="s">
        <v>7</v>
      </c>
      <c r="T64" s="11"/>
      <c r="U64" s="12"/>
      <c r="W64" s="10" t="s">
        <v>8</v>
      </c>
      <c r="X64" s="11"/>
      <c r="Y64" s="11"/>
      <c r="Z64" s="11"/>
      <c r="AA64" s="11"/>
      <c r="AB64" s="11"/>
      <c r="AC64" s="11"/>
      <c r="AD64" s="11"/>
      <c r="AE64" s="11"/>
      <c r="AF64" s="12"/>
      <c r="AG64" s="7"/>
      <c r="AH64" s="8"/>
      <c r="AI64" s="8"/>
      <c r="AJ64" s="8"/>
      <c r="AK64" s="8"/>
      <c r="AL64" s="8"/>
      <c r="AM64" s="9"/>
    </row>
    <row r="65" spans="2:39" ht="15" customHeight="1">
      <c r="B65" s="18" t="s">
        <v>43</v>
      </c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2"/>
      <c r="S65" s="19">
        <f>SUM(ABRIL!S65+MAYO!S65+JUNIO!S65)</f>
        <v>0</v>
      </c>
      <c r="T65" s="11"/>
      <c r="U65" s="12"/>
      <c r="V65" s="19">
        <f>SUM(ABRIL!V65+MAYO!V65+JUNIO!AG65)</f>
        <v>0</v>
      </c>
      <c r="W65" s="11"/>
      <c r="X65" s="11"/>
      <c r="Y65" s="11"/>
      <c r="Z65" s="11"/>
      <c r="AA65" s="11"/>
      <c r="AB65" s="11"/>
      <c r="AC65" s="11"/>
      <c r="AD65" s="11"/>
      <c r="AE65" s="11"/>
      <c r="AF65" s="12"/>
      <c r="AG65" s="19">
        <f>SUM(ABRIL!AG65+MAYO!AG65+JUNIO!AG65)</f>
        <v>1</v>
      </c>
      <c r="AH65" s="11"/>
      <c r="AI65" s="11"/>
      <c r="AJ65" s="11"/>
      <c r="AK65" s="11"/>
      <c r="AL65" s="11"/>
      <c r="AM65" s="12"/>
    </row>
    <row r="66" spans="2:39" ht="15" customHeight="1">
      <c r="B66" s="18" t="s">
        <v>44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2"/>
      <c r="S66" s="19">
        <f>SUM(ABRIL!S66+MAYO!S66+JUNIO!S66)</f>
        <v>0</v>
      </c>
      <c r="T66" s="11"/>
      <c r="U66" s="12"/>
      <c r="V66" s="19">
        <f>SUM(ABRIL!V66+MAYO!V66+JUNIO!AG66)</f>
        <v>0</v>
      </c>
      <c r="W66" s="11"/>
      <c r="X66" s="11"/>
      <c r="Y66" s="11"/>
      <c r="Z66" s="11"/>
      <c r="AA66" s="11"/>
      <c r="AB66" s="11"/>
      <c r="AC66" s="11"/>
      <c r="AD66" s="11"/>
      <c r="AE66" s="11"/>
      <c r="AF66" s="12"/>
      <c r="AG66" s="19">
        <f>SUM(ABRIL!AG66+MAYO!AG66+JUNIO!AG66)</f>
        <v>0</v>
      </c>
      <c r="AH66" s="11"/>
      <c r="AI66" s="11"/>
      <c r="AJ66" s="11"/>
      <c r="AK66" s="11"/>
      <c r="AL66" s="11"/>
      <c r="AM66" s="12"/>
    </row>
    <row r="67" spans="2:39" ht="15" customHeight="1">
      <c r="B67" s="18" t="s">
        <v>45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2"/>
      <c r="S67" s="19">
        <f>SUM(ABRIL!S67+MAYO!S67+JUNIO!S67)</f>
        <v>0</v>
      </c>
      <c r="T67" s="11"/>
      <c r="U67" s="12"/>
      <c r="V67" s="19">
        <f>SUM(ABRIL!V67+MAYO!V67+JUNIO!AG67)</f>
        <v>0</v>
      </c>
      <c r="W67" s="11"/>
      <c r="X67" s="11"/>
      <c r="Y67" s="11"/>
      <c r="Z67" s="11"/>
      <c r="AA67" s="11"/>
      <c r="AB67" s="11"/>
      <c r="AC67" s="11"/>
      <c r="AD67" s="11"/>
      <c r="AE67" s="11"/>
      <c r="AF67" s="12"/>
      <c r="AG67" s="19">
        <f>SUM(ABRIL!AG67+MAYO!AG67+JUNIO!AG67)</f>
        <v>0</v>
      </c>
      <c r="AH67" s="11"/>
      <c r="AI67" s="11"/>
      <c r="AJ67" s="11"/>
      <c r="AK67" s="11"/>
      <c r="AL67" s="11"/>
      <c r="AM67" s="12"/>
    </row>
    <row r="70" spans="2:39" ht="15" customHeight="1">
      <c r="G70" s="4" t="s">
        <v>46</v>
      </c>
      <c r="H70" s="5"/>
      <c r="I70" s="5"/>
      <c r="J70" s="5"/>
      <c r="K70" s="5"/>
      <c r="L70" s="5"/>
      <c r="M70" s="5"/>
      <c r="N70" s="5"/>
      <c r="O70" s="5"/>
      <c r="P70" s="5"/>
      <c r="Q70" s="5"/>
      <c r="R70" s="6"/>
      <c r="S70" s="10" t="s">
        <v>5</v>
      </c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2"/>
      <c r="AG70" s="13" t="s">
        <v>6</v>
      </c>
      <c r="AH70" s="5"/>
      <c r="AI70" s="5"/>
      <c r="AJ70" s="5"/>
      <c r="AK70" s="5"/>
      <c r="AL70" s="5"/>
      <c r="AM70" s="6"/>
    </row>
    <row r="71" spans="2:39">
      <c r="G71" s="7"/>
      <c r="H71" s="8"/>
      <c r="I71" s="8"/>
      <c r="J71" s="8"/>
      <c r="K71" s="8"/>
      <c r="L71" s="8"/>
      <c r="M71" s="8"/>
      <c r="N71" s="8"/>
      <c r="O71" s="8"/>
      <c r="P71" s="8"/>
      <c r="Q71" s="8"/>
      <c r="R71" s="9"/>
      <c r="S71" s="10" t="s">
        <v>7</v>
      </c>
      <c r="T71" s="11"/>
      <c r="U71" s="12"/>
      <c r="W71" s="10" t="s">
        <v>8</v>
      </c>
      <c r="X71" s="11"/>
      <c r="Y71" s="11"/>
      <c r="Z71" s="11"/>
      <c r="AA71" s="11"/>
      <c r="AB71" s="11"/>
      <c r="AC71" s="11"/>
      <c r="AD71" s="11"/>
      <c r="AE71" s="11"/>
      <c r="AF71" s="12"/>
      <c r="AG71" s="7"/>
      <c r="AH71" s="8"/>
      <c r="AI71" s="8"/>
      <c r="AJ71" s="8"/>
      <c r="AK71" s="8"/>
      <c r="AL71" s="8"/>
      <c r="AM71" s="9"/>
    </row>
    <row r="72" spans="2:39" ht="15" customHeight="1">
      <c r="G72" s="18" t="s">
        <v>47</v>
      </c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2"/>
      <c r="S72" s="19">
        <f>SUM(ABRIL!S72+MAYO!S72+JUNIO!S72)</f>
        <v>0</v>
      </c>
      <c r="T72" s="11"/>
      <c r="U72" s="12"/>
      <c r="V72" s="19">
        <f>SUM(ABRIL!V72+MAYO!V72+JUNIO!AG72)</f>
        <v>0</v>
      </c>
      <c r="W72" s="11"/>
      <c r="X72" s="11"/>
      <c r="Y72" s="11"/>
      <c r="Z72" s="11"/>
      <c r="AA72" s="11"/>
      <c r="AB72" s="11"/>
      <c r="AC72" s="11"/>
      <c r="AD72" s="11"/>
      <c r="AE72" s="11"/>
      <c r="AF72" s="12"/>
      <c r="AG72" s="19">
        <f>SUM(ABRIL!AG72+MAYO!AG72+JUNIO!AG72)</f>
        <v>0</v>
      </c>
      <c r="AH72" s="11"/>
      <c r="AI72" s="11"/>
      <c r="AJ72" s="11"/>
      <c r="AK72" s="11"/>
      <c r="AL72" s="11"/>
      <c r="AM72" s="12"/>
    </row>
    <row r="73" spans="2:39" ht="15" customHeight="1">
      <c r="G73" s="18" t="s">
        <v>48</v>
      </c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2"/>
      <c r="S73" s="19">
        <f>SUM(ABRIL!S73+MAYO!S73+JUNIO!S73)</f>
        <v>0</v>
      </c>
      <c r="T73" s="11"/>
      <c r="U73" s="12"/>
      <c r="V73" s="19">
        <f>SUM(ABRIL!V73+MAYO!V73+JUNIO!AG73)</f>
        <v>0</v>
      </c>
      <c r="W73" s="11"/>
      <c r="X73" s="11"/>
      <c r="Y73" s="11"/>
      <c r="Z73" s="11"/>
      <c r="AA73" s="11"/>
      <c r="AB73" s="11"/>
      <c r="AC73" s="11"/>
      <c r="AD73" s="11"/>
      <c r="AE73" s="11"/>
      <c r="AF73" s="12"/>
      <c r="AG73" s="19">
        <f>SUM(ABRIL!AG73+MAYO!AG73+JUNIO!AG73)</f>
        <v>2</v>
      </c>
      <c r="AH73" s="11"/>
      <c r="AI73" s="11"/>
      <c r="AJ73" s="11"/>
      <c r="AK73" s="11"/>
      <c r="AL73" s="11"/>
      <c r="AM73" s="12"/>
    </row>
    <row r="74" spans="2:39" ht="15" customHeight="1">
      <c r="G74" s="18" t="s">
        <v>49</v>
      </c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2"/>
      <c r="S74" s="19">
        <f>SUM(ABRIL!S74+MAYO!S74+JUNIO!S74)</f>
        <v>0</v>
      </c>
      <c r="T74" s="11"/>
      <c r="U74" s="12"/>
      <c r="V74" s="19">
        <f>SUM(ABRIL!V74+MAYO!V74+JUNIO!AG74)</f>
        <v>0</v>
      </c>
      <c r="W74" s="11"/>
      <c r="X74" s="11"/>
      <c r="Y74" s="11"/>
      <c r="Z74" s="11"/>
      <c r="AA74" s="11"/>
      <c r="AB74" s="11"/>
      <c r="AC74" s="11"/>
      <c r="AD74" s="11"/>
      <c r="AE74" s="11"/>
      <c r="AF74" s="12"/>
      <c r="AG74" s="19">
        <f>SUM(ABRIL!AG74+MAYO!AG74+JUNIO!AG74)</f>
        <v>0</v>
      </c>
      <c r="AH74" s="11"/>
      <c r="AI74" s="11"/>
      <c r="AJ74" s="11"/>
      <c r="AK74" s="11"/>
      <c r="AL74" s="11"/>
      <c r="AM74" s="12"/>
    </row>
    <row r="75" spans="2:39" ht="15" customHeight="1">
      <c r="G75" s="18" t="s">
        <v>50</v>
      </c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2"/>
      <c r="S75" s="19">
        <f>SUM(ABRIL!S75+MAYO!S75+JUNIO!S75)</f>
        <v>2</v>
      </c>
      <c r="T75" s="11"/>
      <c r="U75" s="12"/>
      <c r="V75" s="19">
        <f>SUM(ABRIL!V75+MAYO!V75+JUNIO!AG75)</f>
        <v>2</v>
      </c>
      <c r="W75" s="11"/>
      <c r="X75" s="11"/>
      <c r="Y75" s="11"/>
      <c r="Z75" s="11"/>
      <c r="AA75" s="11"/>
      <c r="AB75" s="11"/>
      <c r="AC75" s="11"/>
      <c r="AD75" s="11"/>
      <c r="AE75" s="11"/>
      <c r="AF75" s="12"/>
      <c r="AG75" s="19">
        <f>SUM(ABRIL!AG75+MAYO!AG75+JUNIO!AG75)</f>
        <v>2</v>
      </c>
      <c r="AH75" s="11"/>
      <c r="AI75" s="11"/>
      <c r="AJ75" s="11"/>
      <c r="AK75" s="11"/>
      <c r="AL75" s="11"/>
      <c r="AM75" s="12"/>
    </row>
    <row r="76" spans="2:39" ht="15" customHeight="1">
      <c r="G76" s="18" t="s">
        <v>51</v>
      </c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2"/>
      <c r="S76" s="19">
        <f>SUM(ABRIL!S76+MAYO!S76+JUNIO!S76)</f>
        <v>0</v>
      </c>
      <c r="T76" s="11"/>
      <c r="U76" s="12"/>
      <c r="V76" s="19">
        <f>SUM(ABRIL!V76+MAYO!V76+JUNIO!AG76)</f>
        <v>0</v>
      </c>
      <c r="W76" s="11"/>
      <c r="X76" s="11"/>
      <c r="Y76" s="11"/>
      <c r="Z76" s="11"/>
      <c r="AA76" s="11"/>
      <c r="AB76" s="11"/>
      <c r="AC76" s="11"/>
      <c r="AD76" s="11"/>
      <c r="AE76" s="11"/>
      <c r="AF76" s="12"/>
      <c r="AG76" s="19">
        <f>SUM(ABRIL!AG76+MAYO!AG76+JUNIO!AG76)</f>
        <v>0</v>
      </c>
      <c r="AH76" s="11"/>
      <c r="AI76" s="11"/>
      <c r="AJ76" s="11"/>
      <c r="AK76" s="11"/>
      <c r="AL76" s="11"/>
      <c r="AM76" s="12"/>
    </row>
    <row r="77" spans="2:39" ht="15" customHeight="1">
      <c r="G77" s="18" t="s">
        <v>52</v>
      </c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2"/>
      <c r="S77" s="19">
        <f>SUM(ABRIL!S77+MAYO!S77+JUNIO!S77)</f>
        <v>0</v>
      </c>
      <c r="T77" s="11"/>
      <c r="U77" s="12"/>
      <c r="V77" s="19">
        <f>SUM(ABRIL!V77+MAYO!V77+JUNIO!AG77)</f>
        <v>0</v>
      </c>
      <c r="W77" s="11"/>
      <c r="X77" s="11"/>
      <c r="Y77" s="11"/>
      <c r="Z77" s="11"/>
      <c r="AA77" s="11"/>
      <c r="AB77" s="11"/>
      <c r="AC77" s="11"/>
      <c r="AD77" s="11"/>
      <c r="AE77" s="11"/>
      <c r="AF77" s="12"/>
      <c r="AG77" s="19">
        <f>SUM(ABRIL!AG77+MAYO!AG77+JUNIO!AG77)</f>
        <v>0</v>
      </c>
      <c r="AH77" s="11"/>
      <c r="AI77" s="11"/>
      <c r="AJ77" s="11"/>
      <c r="AK77" s="11"/>
      <c r="AL77" s="11"/>
      <c r="AM77" s="12"/>
    </row>
    <row r="79" spans="2:39" ht="15" customHeight="1">
      <c r="B79" s="17" t="s">
        <v>53</v>
      </c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</row>
    <row r="81" spans="2:43" ht="15" customHeight="1">
      <c r="C81" s="4" t="s">
        <v>38</v>
      </c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6"/>
      <c r="S81" s="10" t="s">
        <v>5</v>
      </c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2"/>
      <c r="AJ81" s="13" t="s">
        <v>6</v>
      </c>
      <c r="AK81" s="5"/>
      <c r="AL81" s="5"/>
      <c r="AM81" s="5"/>
      <c r="AN81" s="5"/>
      <c r="AO81" s="5"/>
      <c r="AP81" s="5"/>
      <c r="AQ81" s="6"/>
    </row>
    <row r="82" spans="2:43">
      <c r="C82" s="7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9"/>
      <c r="S82" s="10" t="s">
        <v>7</v>
      </c>
      <c r="T82" s="11"/>
      <c r="U82" s="11"/>
      <c r="V82" s="11"/>
      <c r="W82" s="12"/>
      <c r="X82" s="10" t="s">
        <v>8</v>
      </c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2"/>
      <c r="AJ82" s="7"/>
      <c r="AK82" s="8"/>
      <c r="AL82" s="8"/>
      <c r="AM82" s="8"/>
      <c r="AN82" s="8"/>
      <c r="AO82" s="8"/>
      <c r="AP82" s="8"/>
      <c r="AQ82" s="9"/>
    </row>
    <row r="83" spans="2:43" ht="15" customHeight="1">
      <c r="C83" s="18" t="s">
        <v>54</v>
      </c>
      <c r="D83" s="5"/>
      <c r="E83" s="5"/>
      <c r="F83" s="5"/>
      <c r="G83" s="5"/>
      <c r="H83" s="5"/>
      <c r="I83" s="5"/>
      <c r="J83" s="5"/>
      <c r="K83" s="5"/>
      <c r="L83" s="5"/>
      <c r="M83" s="6"/>
      <c r="O83" s="18" t="s">
        <v>55</v>
      </c>
      <c r="P83" s="11"/>
      <c r="Q83" s="11"/>
      <c r="R83" s="12"/>
      <c r="S83" s="19">
        <f>SUM(ABRIL!S83+MAYO!S83+JUNIO!S83)</f>
        <v>160</v>
      </c>
      <c r="T83" s="11"/>
      <c r="U83" s="11"/>
      <c r="V83" s="11"/>
      <c r="W83" s="12"/>
      <c r="X83" s="19">
        <f>SUM(ABRIL!X83+MAYO!X83+JUNIO!X83)</f>
        <v>8</v>
      </c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2"/>
      <c r="AJ83" s="19">
        <f>SUM(ABRIL!AJ83+MAYO!AJ83+JUNIO!AJ83)</f>
        <v>168</v>
      </c>
      <c r="AK83" s="11"/>
      <c r="AL83" s="11"/>
      <c r="AM83" s="11"/>
      <c r="AN83" s="11"/>
      <c r="AO83" s="11"/>
      <c r="AP83" s="11"/>
      <c r="AQ83" s="12"/>
    </row>
    <row r="84" spans="2:43" ht="15" customHeight="1">
      <c r="C84" s="20"/>
      <c r="D84" s="8"/>
      <c r="E84" s="8"/>
      <c r="F84" s="8"/>
      <c r="G84" s="8"/>
      <c r="H84" s="8"/>
      <c r="I84" s="8"/>
      <c r="J84" s="8"/>
      <c r="K84" s="8"/>
      <c r="L84" s="8"/>
      <c r="M84" s="9"/>
      <c r="O84" s="18" t="s">
        <v>56</v>
      </c>
      <c r="P84" s="11"/>
      <c r="Q84" s="11"/>
      <c r="R84" s="12"/>
      <c r="S84" s="19">
        <f>SUM(ABRIL!S84+MAYO!S84+JUNIO!S84)</f>
        <v>19</v>
      </c>
      <c r="T84" s="11"/>
      <c r="U84" s="11"/>
      <c r="V84" s="11"/>
      <c r="W84" s="12"/>
      <c r="X84" s="19">
        <f>SUM(ABRIL!X84+MAYO!X84+JUNIO!X84)</f>
        <v>0</v>
      </c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2"/>
      <c r="AJ84" s="19">
        <f>SUM(ABRIL!AJ84+MAYO!AJ84+JUNIO!AJ84)</f>
        <v>19</v>
      </c>
      <c r="AK84" s="11"/>
      <c r="AL84" s="11"/>
      <c r="AM84" s="11"/>
      <c r="AN84" s="11"/>
      <c r="AO84" s="11"/>
      <c r="AP84" s="11"/>
      <c r="AQ84" s="12"/>
    </row>
    <row r="85" spans="2:43" ht="15" customHeight="1">
      <c r="C85" s="18" t="s">
        <v>57</v>
      </c>
      <c r="D85" s="5"/>
      <c r="E85" s="5"/>
      <c r="F85" s="5"/>
      <c r="G85" s="5"/>
      <c r="H85" s="5"/>
      <c r="I85" s="5"/>
      <c r="J85" s="5"/>
      <c r="K85" s="5"/>
      <c r="L85" s="5"/>
      <c r="M85" s="6"/>
      <c r="O85" s="18" t="s">
        <v>55</v>
      </c>
      <c r="P85" s="11"/>
      <c r="Q85" s="11"/>
      <c r="R85" s="12"/>
      <c r="S85" s="19">
        <f>SUM(ABRIL!S85+MAYO!S85+JUNIO!S85)</f>
        <v>10</v>
      </c>
      <c r="T85" s="11"/>
      <c r="U85" s="11"/>
      <c r="V85" s="11"/>
      <c r="W85" s="12"/>
      <c r="X85" s="19">
        <f>SUM(ABRIL!X85+MAYO!X85+JUNIO!X85)</f>
        <v>0</v>
      </c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2"/>
      <c r="AJ85" s="19">
        <f>SUM(ABRIL!AJ85+MAYO!AJ85+JUNIO!AJ85)</f>
        <v>10</v>
      </c>
      <c r="AK85" s="11"/>
      <c r="AL85" s="11"/>
      <c r="AM85" s="11"/>
      <c r="AN85" s="11"/>
      <c r="AO85" s="11"/>
      <c r="AP85" s="11"/>
      <c r="AQ85" s="12"/>
    </row>
    <row r="86" spans="2:43" ht="15" customHeight="1">
      <c r="C86" s="20"/>
      <c r="D86" s="8"/>
      <c r="E86" s="8"/>
      <c r="F86" s="8"/>
      <c r="G86" s="8"/>
      <c r="H86" s="8"/>
      <c r="I86" s="8"/>
      <c r="J86" s="8"/>
      <c r="K86" s="8"/>
      <c r="L86" s="8"/>
      <c r="M86" s="9"/>
      <c r="O86" s="18" t="s">
        <v>56</v>
      </c>
      <c r="P86" s="11"/>
      <c r="Q86" s="11"/>
      <c r="R86" s="12"/>
      <c r="S86" s="19">
        <f>SUM(ABRIL!S86+MAYO!S86+JUNIO!S86)</f>
        <v>0</v>
      </c>
      <c r="T86" s="11"/>
      <c r="U86" s="11"/>
      <c r="V86" s="11"/>
      <c r="W86" s="12"/>
      <c r="X86" s="19">
        <f>SUM(ABRIL!X86+MAYO!X86+JUNIO!X86)</f>
        <v>0</v>
      </c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2"/>
      <c r="AJ86" s="19">
        <f>SUM(ABRIL!AJ86+MAYO!AJ86+JUNIO!AJ86)</f>
        <v>0</v>
      </c>
      <c r="AK86" s="11"/>
      <c r="AL86" s="11"/>
      <c r="AM86" s="11"/>
      <c r="AN86" s="11"/>
      <c r="AO86" s="11"/>
      <c r="AP86" s="11"/>
      <c r="AQ86" s="12"/>
    </row>
    <row r="87" spans="2:43" ht="15" customHeight="1">
      <c r="C87" s="18" t="s">
        <v>58</v>
      </c>
      <c r="D87" s="5"/>
      <c r="E87" s="5"/>
      <c r="F87" s="5"/>
      <c r="G87" s="5"/>
      <c r="H87" s="5"/>
      <c r="I87" s="5"/>
      <c r="J87" s="5"/>
      <c r="K87" s="5"/>
      <c r="L87" s="5"/>
      <c r="M87" s="6"/>
      <c r="O87" s="18" t="s">
        <v>55</v>
      </c>
      <c r="P87" s="11"/>
      <c r="Q87" s="11"/>
      <c r="R87" s="12"/>
      <c r="S87" s="19">
        <f>SUM(ABRIL!S87+MAYO!S87+JUNIO!S87)</f>
        <v>0</v>
      </c>
      <c r="T87" s="11"/>
      <c r="U87" s="11"/>
      <c r="V87" s="11"/>
      <c r="W87" s="12"/>
      <c r="X87" s="19">
        <f>SUM(ABRIL!X87+MAYO!X87+JUNIO!X87)</f>
        <v>0</v>
      </c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2"/>
      <c r="AJ87" s="19">
        <f>SUM(ABRIL!AJ87+MAYO!AJ87+JUNIO!AJ87)</f>
        <v>0</v>
      </c>
      <c r="AK87" s="11"/>
      <c r="AL87" s="11"/>
      <c r="AM87" s="11"/>
      <c r="AN87" s="11"/>
      <c r="AO87" s="11"/>
      <c r="AP87" s="11"/>
      <c r="AQ87" s="12"/>
    </row>
    <row r="88" spans="2:43" ht="15" customHeight="1">
      <c r="C88" s="20"/>
      <c r="D88" s="8"/>
      <c r="E88" s="8"/>
      <c r="F88" s="8"/>
      <c r="G88" s="8"/>
      <c r="H88" s="8"/>
      <c r="I88" s="8"/>
      <c r="J88" s="8"/>
      <c r="K88" s="8"/>
      <c r="L88" s="8"/>
      <c r="M88" s="9"/>
      <c r="O88" s="18" t="s">
        <v>56</v>
      </c>
      <c r="P88" s="11"/>
      <c r="Q88" s="11"/>
      <c r="R88" s="12"/>
      <c r="S88" s="19">
        <f>SUM(ABRIL!S88+MAYO!S88+JUNIO!S88)</f>
        <v>0</v>
      </c>
      <c r="T88" s="11"/>
      <c r="U88" s="11"/>
      <c r="V88" s="11"/>
      <c r="W88" s="12"/>
      <c r="X88" s="19">
        <f>SUM(ABRIL!X88+MAYO!X88+JUNIO!X88)</f>
        <v>0</v>
      </c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2"/>
      <c r="AJ88" s="19">
        <f>SUM(ABRIL!AJ88+MAYO!AJ88+JUNIO!AJ88)</f>
        <v>0</v>
      </c>
      <c r="AK88" s="11"/>
      <c r="AL88" s="11"/>
      <c r="AM88" s="11"/>
      <c r="AN88" s="11"/>
      <c r="AO88" s="11"/>
      <c r="AP88" s="11"/>
      <c r="AQ88" s="12"/>
    </row>
    <row r="90" spans="2:43" ht="15" customHeight="1">
      <c r="B90" s="4" t="s">
        <v>59</v>
      </c>
      <c r="C90" s="5"/>
      <c r="D90" s="5"/>
      <c r="E90" s="5"/>
      <c r="F90" s="5"/>
      <c r="G90" s="5"/>
      <c r="H90" s="5"/>
      <c r="I90" s="5"/>
      <c r="J90" s="5"/>
      <c r="K90" s="5"/>
      <c r="L90" s="6"/>
      <c r="M90" s="10" t="s">
        <v>60</v>
      </c>
      <c r="N90" s="11"/>
      <c r="O90" s="12"/>
      <c r="P90" s="10" t="s">
        <v>61</v>
      </c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2"/>
    </row>
    <row r="91" spans="2:43" ht="15" customHeight="1">
      <c r="B91" s="7"/>
      <c r="C91" s="8"/>
      <c r="D91" s="8"/>
      <c r="E91" s="8"/>
      <c r="F91" s="8"/>
      <c r="G91" s="8"/>
      <c r="H91" s="8"/>
      <c r="I91" s="8"/>
      <c r="J91" s="8"/>
      <c r="K91" s="8"/>
      <c r="L91" s="9"/>
      <c r="M91" s="10" t="s">
        <v>62</v>
      </c>
      <c r="N91" s="11"/>
      <c r="O91" s="12"/>
      <c r="P91" s="10" t="s">
        <v>63</v>
      </c>
      <c r="Q91" s="11"/>
      <c r="R91" s="11"/>
      <c r="S91" s="11"/>
      <c r="T91" s="11"/>
      <c r="U91" s="12"/>
      <c r="V91" s="10" t="s">
        <v>64</v>
      </c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2"/>
    </row>
    <row r="92" spans="2:43">
      <c r="B92" s="18" t="s">
        <v>65</v>
      </c>
      <c r="C92" s="5"/>
      <c r="D92" s="5"/>
      <c r="E92" s="5"/>
      <c r="F92" s="5"/>
      <c r="G92" s="5"/>
      <c r="H92" s="5"/>
      <c r="I92" s="5"/>
      <c r="J92" s="5"/>
      <c r="K92" s="5"/>
      <c r="L92" s="6"/>
      <c r="M92" s="23" t="s">
        <v>66</v>
      </c>
      <c r="N92" s="11"/>
      <c r="O92" s="12"/>
      <c r="P92" s="19">
        <f>SUM(ABRIL!P92+MAYO!P92+JUNIO!P92)</f>
        <v>0</v>
      </c>
      <c r="Q92" s="11"/>
      <c r="R92" s="11"/>
      <c r="S92" s="11"/>
      <c r="T92" s="11"/>
      <c r="U92" s="12"/>
      <c r="V92" s="19">
        <f>SUM(ABRIL!V92+MAYO!V92+JUNIO!V92)</f>
        <v>0</v>
      </c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2"/>
    </row>
    <row r="93" spans="2:43">
      <c r="B93" s="21"/>
      <c r="C93" s="14"/>
      <c r="D93" s="14"/>
      <c r="E93" s="14"/>
      <c r="F93" s="14"/>
      <c r="G93" s="14"/>
      <c r="H93" s="14"/>
      <c r="I93" s="14"/>
      <c r="J93" s="14"/>
      <c r="K93" s="14"/>
      <c r="L93" s="22"/>
      <c r="M93" s="23" t="s">
        <v>67</v>
      </c>
      <c r="N93" s="11"/>
      <c r="O93" s="12"/>
      <c r="P93" s="19">
        <f>SUM(ABRIL!P93+MAYO!P93+JUNIO!P93)</f>
        <v>0</v>
      </c>
      <c r="Q93" s="11"/>
      <c r="R93" s="11"/>
      <c r="S93" s="11"/>
      <c r="T93" s="11"/>
      <c r="U93" s="12"/>
      <c r="V93" s="19">
        <f>SUM(ABRIL!V93+MAYO!V93+JUNIO!V93)</f>
        <v>0</v>
      </c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2"/>
    </row>
    <row r="94" spans="2:43">
      <c r="B94" s="21"/>
      <c r="C94" s="14"/>
      <c r="D94" s="14"/>
      <c r="E94" s="14"/>
      <c r="F94" s="14"/>
      <c r="G94" s="14"/>
      <c r="H94" s="14"/>
      <c r="I94" s="14"/>
      <c r="J94" s="14"/>
      <c r="K94" s="14"/>
      <c r="L94" s="22"/>
      <c r="M94" s="23" t="s">
        <v>66</v>
      </c>
      <c r="N94" s="11"/>
      <c r="O94" s="12"/>
      <c r="P94" s="19">
        <f>SUM(ABRIL!P94+MAYO!P94+JUNIO!P94)</f>
        <v>3</v>
      </c>
      <c r="Q94" s="11"/>
      <c r="R94" s="11"/>
      <c r="S94" s="11"/>
      <c r="T94" s="11"/>
      <c r="U94" s="12"/>
      <c r="V94" s="19">
        <f>SUM(ABRIL!V94+MAYO!V94+JUNIO!V94)</f>
        <v>0</v>
      </c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2"/>
    </row>
    <row r="95" spans="2:43">
      <c r="B95" s="20"/>
      <c r="C95" s="8"/>
      <c r="D95" s="8"/>
      <c r="E95" s="8"/>
      <c r="F95" s="8"/>
      <c r="G95" s="8"/>
      <c r="H95" s="8"/>
      <c r="I95" s="8"/>
      <c r="J95" s="8"/>
      <c r="K95" s="8"/>
      <c r="L95" s="9"/>
      <c r="M95" s="23" t="s">
        <v>67</v>
      </c>
      <c r="N95" s="11"/>
      <c r="O95" s="12"/>
      <c r="P95" s="19">
        <f>SUM(ABRIL!P95+MAYO!P95+JUNIO!P95)</f>
        <v>0</v>
      </c>
      <c r="Q95" s="11"/>
      <c r="R95" s="11"/>
      <c r="S95" s="11"/>
      <c r="T95" s="11"/>
      <c r="U95" s="12"/>
      <c r="V95" s="19">
        <f>SUM(ABRIL!V95+MAYO!V95+JUNIO!V95)</f>
        <v>0</v>
      </c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2"/>
    </row>
    <row r="96" spans="2:43" ht="15" customHeight="1">
      <c r="B96" s="18" t="s">
        <v>68</v>
      </c>
      <c r="C96" s="5"/>
      <c r="D96" s="5"/>
      <c r="E96" s="5"/>
      <c r="F96" s="5"/>
      <c r="G96" s="5"/>
      <c r="H96" s="5"/>
      <c r="I96" s="5"/>
      <c r="J96" s="5"/>
      <c r="K96" s="5"/>
      <c r="L96" s="6"/>
      <c r="M96" s="23" t="s">
        <v>66</v>
      </c>
      <c r="N96" s="11"/>
      <c r="O96" s="12"/>
      <c r="P96" s="19">
        <f>SUM(ABRIL!P96+MAYO!P96+JUNIO!P96)</f>
        <v>0</v>
      </c>
      <c r="Q96" s="11"/>
      <c r="R96" s="11"/>
      <c r="S96" s="11"/>
      <c r="T96" s="11"/>
      <c r="U96" s="12"/>
      <c r="V96" s="19">
        <f>SUM(ABRIL!V96+MAYO!V96+JUNIO!V96)</f>
        <v>11</v>
      </c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2"/>
    </row>
    <row r="97" spans="2:38">
      <c r="B97" s="21"/>
      <c r="C97" s="14"/>
      <c r="D97" s="14"/>
      <c r="E97" s="14"/>
      <c r="F97" s="14"/>
      <c r="G97" s="14"/>
      <c r="H97" s="14"/>
      <c r="I97" s="14"/>
      <c r="J97" s="14"/>
      <c r="K97" s="14"/>
      <c r="L97" s="22"/>
      <c r="M97" s="23" t="s">
        <v>67</v>
      </c>
      <c r="N97" s="11"/>
      <c r="O97" s="12"/>
      <c r="P97" s="19">
        <f>SUM(ABRIL!P97+MAYO!P97+JUNIO!P97)</f>
        <v>0</v>
      </c>
      <c r="Q97" s="11"/>
      <c r="R97" s="11"/>
      <c r="S97" s="11"/>
      <c r="T97" s="11"/>
      <c r="U97" s="12"/>
      <c r="V97" s="19">
        <f>SUM(ABRIL!V97+MAYO!V97+JUNIO!V97)</f>
        <v>11</v>
      </c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2"/>
    </row>
    <row r="98" spans="2:38">
      <c r="B98" s="21"/>
      <c r="C98" s="14"/>
      <c r="D98" s="14"/>
      <c r="E98" s="14"/>
      <c r="F98" s="14"/>
      <c r="G98" s="14"/>
      <c r="H98" s="14"/>
      <c r="I98" s="14"/>
      <c r="J98" s="14"/>
      <c r="K98" s="14"/>
      <c r="L98" s="22"/>
      <c r="M98" s="23" t="s">
        <v>66</v>
      </c>
      <c r="N98" s="11"/>
      <c r="O98" s="12"/>
      <c r="P98" s="19">
        <f>SUM(ABRIL!P98+MAYO!P98+JUNIO!P98)</f>
        <v>39</v>
      </c>
      <c r="Q98" s="11"/>
      <c r="R98" s="11"/>
      <c r="S98" s="11"/>
      <c r="T98" s="11"/>
      <c r="U98" s="12"/>
      <c r="V98" s="19">
        <f>SUM(ABRIL!V98+MAYO!V98+JUNIO!V98)</f>
        <v>0</v>
      </c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2"/>
    </row>
    <row r="99" spans="2:38">
      <c r="B99" s="20"/>
      <c r="C99" s="8"/>
      <c r="D99" s="8"/>
      <c r="E99" s="8"/>
      <c r="F99" s="8"/>
      <c r="G99" s="8"/>
      <c r="H99" s="8"/>
      <c r="I99" s="8"/>
      <c r="J99" s="8"/>
      <c r="K99" s="8"/>
      <c r="L99" s="9"/>
      <c r="M99" s="23" t="s">
        <v>67</v>
      </c>
      <c r="N99" s="11"/>
      <c r="O99" s="12"/>
      <c r="P99" s="19">
        <f>SUM(ABRIL!P99+MAYO!P99+JUNIO!P99)</f>
        <v>156</v>
      </c>
      <c r="Q99" s="11"/>
      <c r="R99" s="11"/>
      <c r="S99" s="11"/>
      <c r="T99" s="11"/>
      <c r="U99" s="12"/>
      <c r="V99" s="19">
        <f>SUM(ABRIL!V99+MAYO!V99+JUNIO!V99)</f>
        <v>0</v>
      </c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2"/>
    </row>
    <row r="100" spans="2:38" ht="15" customHeight="1">
      <c r="B100" s="18" t="s">
        <v>69</v>
      </c>
      <c r="C100" s="5"/>
      <c r="D100" s="5"/>
      <c r="E100" s="5"/>
      <c r="F100" s="5"/>
      <c r="G100" s="5"/>
      <c r="H100" s="5"/>
      <c r="I100" s="5"/>
      <c r="J100" s="5"/>
      <c r="K100" s="5"/>
      <c r="L100" s="6"/>
      <c r="M100" s="23" t="s">
        <v>66</v>
      </c>
      <c r="N100" s="11"/>
      <c r="O100" s="12"/>
      <c r="P100" s="19">
        <f>SUM(ABRIL!P100+MAYO!P100+JUNIO!P100)</f>
        <v>0</v>
      </c>
      <c r="Q100" s="11"/>
      <c r="R100" s="11"/>
      <c r="S100" s="11"/>
      <c r="T100" s="11"/>
      <c r="U100" s="12"/>
      <c r="V100" s="19">
        <f>SUM(ABRIL!V100+MAYO!V100+JUNIO!V100)</f>
        <v>33</v>
      </c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2"/>
    </row>
    <row r="101" spans="2:38">
      <c r="B101" s="21"/>
      <c r="C101" s="14"/>
      <c r="D101" s="14"/>
      <c r="E101" s="14"/>
      <c r="F101" s="14"/>
      <c r="G101" s="14"/>
      <c r="H101" s="14"/>
      <c r="I101" s="14"/>
      <c r="J101" s="14"/>
      <c r="K101" s="14"/>
      <c r="L101" s="22"/>
      <c r="M101" s="23" t="s">
        <v>67</v>
      </c>
      <c r="N101" s="11"/>
      <c r="O101" s="12"/>
      <c r="P101" s="19">
        <f>SUM(ABRIL!P101+MAYO!P101+JUNIO!P101)</f>
        <v>0</v>
      </c>
      <c r="Q101" s="11"/>
      <c r="R101" s="11"/>
      <c r="S101" s="11"/>
      <c r="T101" s="11"/>
      <c r="U101" s="12"/>
      <c r="V101" s="19">
        <f>SUM(ABRIL!V101+MAYO!V101+JUNIO!V101)</f>
        <v>33</v>
      </c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2"/>
    </row>
    <row r="102" spans="2:38">
      <c r="B102" s="21"/>
      <c r="C102" s="14"/>
      <c r="D102" s="14"/>
      <c r="E102" s="14"/>
      <c r="F102" s="14"/>
      <c r="G102" s="14"/>
      <c r="H102" s="14"/>
      <c r="I102" s="14"/>
      <c r="J102" s="14"/>
      <c r="K102" s="14"/>
      <c r="L102" s="22"/>
      <c r="M102" s="23" t="s">
        <v>66</v>
      </c>
      <c r="N102" s="11"/>
      <c r="O102" s="12"/>
      <c r="P102" s="19">
        <f>SUM(ABRIL!P102+MAYO!P102+JUNIO!P102)</f>
        <v>80</v>
      </c>
      <c r="Q102" s="11"/>
      <c r="R102" s="11"/>
      <c r="S102" s="11"/>
      <c r="T102" s="11"/>
      <c r="U102" s="12"/>
      <c r="V102" s="19">
        <f>SUM(ABRIL!V102+MAYO!V102+JUNIO!V102)</f>
        <v>0</v>
      </c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2"/>
    </row>
    <row r="103" spans="2:38">
      <c r="B103" s="20"/>
      <c r="C103" s="8"/>
      <c r="D103" s="8"/>
      <c r="E103" s="8"/>
      <c r="F103" s="8"/>
      <c r="G103" s="8"/>
      <c r="H103" s="8"/>
      <c r="I103" s="8"/>
      <c r="J103" s="8"/>
      <c r="K103" s="8"/>
      <c r="L103" s="9"/>
      <c r="M103" s="23" t="s">
        <v>67</v>
      </c>
      <c r="N103" s="11"/>
      <c r="O103" s="12"/>
      <c r="P103" s="19">
        <f>SUM(ABRIL!P103+MAYO!P103+JUNIO!P103)</f>
        <v>80</v>
      </c>
      <c r="Q103" s="11"/>
      <c r="R103" s="11"/>
      <c r="S103" s="11"/>
      <c r="T103" s="11"/>
      <c r="U103" s="12"/>
      <c r="V103" s="19">
        <f>SUM(ABRIL!V103+MAYO!V103+JUNIO!V103)</f>
        <v>0</v>
      </c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2"/>
    </row>
    <row r="104" spans="2:38" ht="15" customHeight="1">
      <c r="B104" s="18" t="s">
        <v>70</v>
      </c>
      <c r="C104" s="5"/>
      <c r="D104" s="5"/>
      <c r="E104" s="5"/>
      <c r="F104" s="5"/>
      <c r="G104" s="5"/>
      <c r="H104" s="5"/>
      <c r="I104" s="5"/>
      <c r="J104" s="5"/>
      <c r="K104" s="5"/>
      <c r="L104" s="6"/>
      <c r="M104" s="23" t="s">
        <v>66</v>
      </c>
      <c r="N104" s="11"/>
      <c r="O104" s="12"/>
      <c r="P104" s="19">
        <f>SUM(ABRIL!P104+MAYO!P104+JUNIO!P104)</f>
        <v>4</v>
      </c>
      <c r="Q104" s="11"/>
      <c r="R104" s="11"/>
      <c r="S104" s="11"/>
      <c r="T104" s="11"/>
      <c r="U104" s="12"/>
      <c r="V104" s="19">
        <f>SUM(ABRIL!V104+MAYO!V104+JUNIO!V104)</f>
        <v>7</v>
      </c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2"/>
    </row>
    <row r="105" spans="2:38">
      <c r="B105" s="21"/>
      <c r="C105" s="14"/>
      <c r="D105" s="14"/>
      <c r="E105" s="14"/>
      <c r="F105" s="14"/>
      <c r="G105" s="14"/>
      <c r="H105" s="14"/>
      <c r="I105" s="14"/>
      <c r="J105" s="14"/>
      <c r="K105" s="14"/>
      <c r="L105" s="22"/>
      <c r="M105" s="23" t="s">
        <v>67</v>
      </c>
      <c r="N105" s="11"/>
      <c r="O105" s="12"/>
      <c r="P105" s="19">
        <f>SUM(ABRIL!P105+MAYO!P105+JUNIO!P105)</f>
        <v>4</v>
      </c>
      <c r="Q105" s="11"/>
      <c r="R105" s="11"/>
      <c r="S105" s="11"/>
      <c r="T105" s="11"/>
      <c r="U105" s="12"/>
      <c r="V105" s="19">
        <f>SUM(ABRIL!V105+MAYO!V105+JUNIO!V105)</f>
        <v>7</v>
      </c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2"/>
    </row>
    <row r="106" spans="2:38">
      <c r="B106" s="21"/>
      <c r="C106" s="14"/>
      <c r="D106" s="14"/>
      <c r="E106" s="14"/>
      <c r="F106" s="14"/>
      <c r="G106" s="14"/>
      <c r="H106" s="14"/>
      <c r="I106" s="14"/>
      <c r="J106" s="14"/>
      <c r="K106" s="14"/>
      <c r="L106" s="22"/>
      <c r="M106" s="23" t="s">
        <v>66</v>
      </c>
      <c r="N106" s="11"/>
      <c r="O106" s="12"/>
      <c r="P106" s="19">
        <f>SUM(ABRIL!P106+MAYO!P106+JUNIO!P106)</f>
        <v>12</v>
      </c>
      <c r="Q106" s="11"/>
      <c r="R106" s="11"/>
      <c r="S106" s="11"/>
      <c r="T106" s="11"/>
      <c r="U106" s="12"/>
      <c r="V106" s="19">
        <f>SUM(ABRIL!V106+MAYO!V106+JUNIO!V106)</f>
        <v>5</v>
      </c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2"/>
    </row>
    <row r="107" spans="2:38">
      <c r="B107" s="20"/>
      <c r="C107" s="8"/>
      <c r="D107" s="8"/>
      <c r="E107" s="8"/>
      <c r="F107" s="8"/>
      <c r="G107" s="8"/>
      <c r="H107" s="8"/>
      <c r="I107" s="8"/>
      <c r="J107" s="8"/>
      <c r="K107" s="8"/>
      <c r="L107" s="9"/>
      <c r="M107" s="23" t="s">
        <v>67</v>
      </c>
      <c r="N107" s="11"/>
      <c r="O107" s="12"/>
      <c r="P107" s="19">
        <f>SUM(ABRIL!P107+MAYO!P107+JUNIO!P107)</f>
        <v>12</v>
      </c>
      <c r="Q107" s="11"/>
      <c r="R107" s="11"/>
      <c r="S107" s="11"/>
      <c r="T107" s="11"/>
      <c r="U107" s="12"/>
      <c r="V107" s="19">
        <f>SUM(ABRIL!V107+MAYO!V107+JUNIO!V107)</f>
        <v>5</v>
      </c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2"/>
    </row>
    <row r="108" spans="2:38" ht="15" customHeight="1">
      <c r="B108" s="38" t="s">
        <v>71</v>
      </c>
      <c r="C108" s="39"/>
      <c r="D108" s="39"/>
      <c r="E108" s="39"/>
      <c r="F108" s="39"/>
      <c r="G108" s="39"/>
      <c r="H108" s="39"/>
      <c r="I108" s="39"/>
      <c r="J108" s="39"/>
      <c r="K108" s="39"/>
      <c r="L108" s="40"/>
      <c r="M108" s="23" t="s">
        <v>66</v>
      </c>
      <c r="N108" s="11"/>
      <c r="O108" s="12"/>
      <c r="P108" s="19">
        <f>SUM(ABRIL!P108+MAYO!P108+JUNIO!P108)</f>
        <v>0</v>
      </c>
      <c r="Q108" s="11"/>
      <c r="R108" s="11"/>
      <c r="S108" s="11"/>
      <c r="T108" s="11"/>
      <c r="U108" s="12"/>
      <c r="V108" s="19">
        <f>SUM(ABRIL!V108+MAYO!V108+JUNIO!V108)</f>
        <v>0</v>
      </c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2"/>
    </row>
    <row r="109" spans="2:38">
      <c r="B109" s="41"/>
      <c r="C109" s="42"/>
      <c r="D109" s="42"/>
      <c r="E109" s="42"/>
      <c r="F109" s="42"/>
      <c r="G109" s="42"/>
      <c r="H109" s="42"/>
      <c r="I109" s="42"/>
      <c r="J109" s="42"/>
      <c r="K109" s="42"/>
      <c r="L109" s="43"/>
      <c r="M109" s="23" t="s">
        <v>67</v>
      </c>
      <c r="N109" s="11"/>
      <c r="O109" s="12"/>
      <c r="P109" s="19">
        <f>SUM(ABRIL!P109+MAYO!P109+JUNIO!P109)</f>
        <v>0</v>
      </c>
      <c r="Q109" s="11"/>
      <c r="R109" s="11"/>
      <c r="S109" s="11"/>
      <c r="T109" s="11"/>
      <c r="U109" s="12"/>
      <c r="V109" s="19">
        <f>SUM(ABRIL!V109+MAYO!V109+JUNIO!V109)</f>
        <v>0</v>
      </c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2"/>
    </row>
    <row r="110" spans="2:38">
      <c r="B110" s="41"/>
      <c r="C110" s="42"/>
      <c r="D110" s="42"/>
      <c r="E110" s="42"/>
      <c r="F110" s="42"/>
      <c r="G110" s="42"/>
      <c r="H110" s="42"/>
      <c r="I110" s="42"/>
      <c r="J110" s="42"/>
      <c r="K110" s="42"/>
      <c r="L110" s="43"/>
      <c r="M110" s="23" t="s">
        <v>66</v>
      </c>
      <c r="N110" s="11"/>
      <c r="O110" s="12"/>
      <c r="P110" s="19">
        <f>SUM(ABRIL!P110+MAYO!P110+JUNIO!P110)</f>
        <v>1</v>
      </c>
      <c r="Q110" s="11"/>
      <c r="R110" s="11"/>
      <c r="S110" s="11"/>
      <c r="T110" s="11"/>
      <c r="U110" s="12"/>
      <c r="V110" s="19">
        <f>SUM(ABRIL!V110+MAYO!V110+JUNIO!V110)</f>
        <v>2</v>
      </c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2"/>
    </row>
    <row r="111" spans="2:38">
      <c r="B111" s="44"/>
      <c r="C111" s="45"/>
      <c r="D111" s="45"/>
      <c r="E111" s="45"/>
      <c r="F111" s="45"/>
      <c r="G111" s="45"/>
      <c r="H111" s="45"/>
      <c r="I111" s="45"/>
      <c r="J111" s="45"/>
      <c r="K111" s="45"/>
      <c r="L111" s="46"/>
      <c r="M111" s="23" t="s">
        <v>67</v>
      </c>
      <c r="N111" s="11"/>
      <c r="O111" s="12"/>
      <c r="P111" s="19">
        <f>SUM(ABRIL!P111+MAYO!P111+JUNIO!P111)</f>
        <v>0</v>
      </c>
      <c r="Q111" s="11"/>
      <c r="R111" s="11"/>
      <c r="S111" s="11"/>
      <c r="T111" s="11"/>
      <c r="U111" s="12"/>
      <c r="V111" s="19">
        <f>SUM(ABRIL!V111+MAYO!V111+JUNIO!V111)</f>
        <v>2</v>
      </c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2"/>
    </row>
    <row r="112" spans="2:38" ht="15" customHeight="1">
      <c r="B112" s="18" t="s">
        <v>72</v>
      </c>
      <c r="C112" s="5"/>
      <c r="D112" s="5"/>
      <c r="E112" s="5"/>
      <c r="F112" s="5"/>
      <c r="G112" s="5"/>
      <c r="H112" s="5"/>
      <c r="I112" s="5"/>
      <c r="J112" s="5"/>
      <c r="K112" s="5"/>
      <c r="L112" s="6"/>
      <c r="M112" s="23" t="s">
        <v>66</v>
      </c>
      <c r="N112" s="11"/>
      <c r="O112" s="12"/>
      <c r="P112" s="19">
        <f>SUM(ABRIL!P112+MAYO!P112+JUNIO!P112)</f>
        <v>0</v>
      </c>
      <c r="Q112" s="11"/>
      <c r="R112" s="11"/>
      <c r="S112" s="11"/>
      <c r="T112" s="11"/>
      <c r="U112" s="12"/>
      <c r="V112" s="19">
        <f>SUM(ABRIL!V112+MAYO!V112+JUNIO!V112)</f>
        <v>10</v>
      </c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2"/>
    </row>
    <row r="113" spans="2:38">
      <c r="B113" s="21"/>
      <c r="C113" s="14"/>
      <c r="D113" s="14"/>
      <c r="E113" s="14"/>
      <c r="F113" s="14"/>
      <c r="G113" s="14"/>
      <c r="H113" s="14"/>
      <c r="I113" s="14"/>
      <c r="J113" s="14"/>
      <c r="K113" s="14"/>
      <c r="L113" s="22"/>
      <c r="M113" s="23" t="s">
        <v>67</v>
      </c>
      <c r="N113" s="11"/>
      <c r="O113" s="12"/>
      <c r="P113" s="19">
        <f>SUM(ABRIL!P113+MAYO!P113+JUNIO!P113)</f>
        <v>0</v>
      </c>
      <c r="Q113" s="11"/>
      <c r="R113" s="11"/>
      <c r="S113" s="11"/>
      <c r="T113" s="11"/>
      <c r="U113" s="12"/>
      <c r="V113" s="19">
        <f>SUM(ABRIL!V113+MAYO!V113+JUNIO!V113)</f>
        <v>100</v>
      </c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2"/>
    </row>
    <row r="114" spans="2:38">
      <c r="B114" s="21"/>
      <c r="C114" s="14"/>
      <c r="D114" s="14"/>
      <c r="E114" s="14"/>
      <c r="F114" s="14"/>
      <c r="G114" s="14"/>
      <c r="H114" s="14"/>
      <c r="I114" s="14"/>
      <c r="J114" s="14"/>
      <c r="K114" s="14"/>
      <c r="L114" s="22"/>
      <c r="M114" s="23" t="s">
        <v>66</v>
      </c>
      <c r="N114" s="11"/>
      <c r="O114" s="12"/>
      <c r="P114" s="19">
        <f>SUM(ABRIL!P114+MAYO!P114+JUNIO!P114)</f>
        <v>23</v>
      </c>
      <c r="Q114" s="11"/>
      <c r="R114" s="11"/>
      <c r="S114" s="11"/>
      <c r="T114" s="11"/>
      <c r="U114" s="12"/>
      <c r="V114" s="19">
        <f>SUM(ABRIL!V114+MAYO!V114+JUNIO!V114)</f>
        <v>0</v>
      </c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2"/>
    </row>
    <row r="115" spans="2:38">
      <c r="B115" s="20"/>
      <c r="C115" s="8"/>
      <c r="D115" s="8"/>
      <c r="E115" s="8"/>
      <c r="F115" s="8"/>
      <c r="G115" s="8"/>
      <c r="H115" s="8"/>
      <c r="I115" s="8"/>
      <c r="J115" s="8"/>
      <c r="K115" s="8"/>
      <c r="L115" s="9"/>
      <c r="M115" s="23" t="s">
        <v>67</v>
      </c>
      <c r="N115" s="11"/>
      <c r="O115" s="12"/>
      <c r="P115" s="19">
        <f>SUM(ABRIL!P115+MAYO!P115+JUNIO!P115)</f>
        <v>690</v>
      </c>
      <c r="Q115" s="11"/>
      <c r="R115" s="11"/>
      <c r="S115" s="11"/>
      <c r="T115" s="11"/>
      <c r="U115" s="12"/>
      <c r="V115" s="19">
        <f>SUM(ABRIL!V115+MAYO!V115+JUNIO!V115)</f>
        <v>0</v>
      </c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2"/>
    </row>
    <row r="116" spans="2:38" ht="15" customHeight="1">
      <c r="B116" s="18" t="s">
        <v>73</v>
      </c>
      <c r="C116" s="5"/>
      <c r="D116" s="5"/>
      <c r="E116" s="5"/>
      <c r="F116" s="5"/>
      <c r="G116" s="5"/>
      <c r="H116" s="5"/>
      <c r="I116" s="5"/>
      <c r="J116" s="5"/>
      <c r="K116" s="5"/>
      <c r="L116" s="6"/>
      <c r="M116" s="23" t="s">
        <v>66</v>
      </c>
      <c r="N116" s="11"/>
      <c r="O116" s="12"/>
      <c r="P116" s="19">
        <f>SUM(ABRIL!P116+MAYO!P116+JUNIO!P116)</f>
        <v>0</v>
      </c>
      <c r="Q116" s="11"/>
      <c r="R116" s="11"/>
      <c r="S116" s="11"/>
      <c r="T116" s="11"/>
      <c r="U116" s="12"/>
      <c r="V116" s="19">
        <f>SUM(ABRIL!V116+MAYO!V116+JUNIO!V116)</f>
        <v>0</v>
      </c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2"/>
    </row>
    <row r="117" spans="2:38">
      <c r="B117" s="20"/>
      <c r="C117" s="8"/>
      <c r="D117" s="8"/>
      <c r="E117" s="8"/>
      <c r="F117" s="8"/>
      <c r="G117" s="8"/>
      <c r="H117" s="8"/>
      <c r="I117" s="8"/>
      <c r="J117" s="8"/>
      <c r="K117" s="8"/>
      <c r="L117" s="9"/>
      <c r="M117" s="23" t="s">
        <v>67</v>
      </c>
      <c r="N117" s="11"/>
      <c r="O117" s="12"/>
      <c r="P117" s="19">
        <f>SUM(ABRIL!P117+MAYO!P117+JUNIO!P117)</f>
        <v>0</v>
      </c>
      <c r="Q117" s="11"/>
      <c r="R117" s="11"/>
      <c r="S117" s="11"/>
      <c r="T117" s="11"/>
      <c r="U117" s="12"/>
      <c r="V117" s="19">
        <f>SUM(ABRIL!V117+MAYO!V117+JUNIO!V117)</f>
        <v>0</v>
      </c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2"/>
    </row>
    <row r="118" spans="2:38" ht="15" customHeight="1">
      <c r="B118" s="18" t="s">
        <v>74</v>
      </c>
      <c r="C118" s="5"/>
      <c r="D118" s="5"/>
      <c r="E118" s="5"/>
      <c r="F118" s="5"/>
      <c r="G118" s="5"/>
      <c r="H118" s="5"/>
      <c r="I118" s="5"/>
      <c r="J118" s="5"/>
      <c r="K118" s="5"/>
      <c r="L118" s="6"/>
      <c r="M118" s="23" t="s">
        <v>66</v>
      </c>
      <c r="N118" s="11"/>
      <c r="O118" s="12"/>
      <c r="P118" s="19">
        <f>SUM(ABRIL!P118+MAYO!P118+JUNIO!P118)</f>
        <v>0</v>
      </c>
      <c r="Q118" s="11"/>
      <c r="R118" s="11"/>
      <c r="S118" s="11"/>
      <c r="T118" s="11"/>
      <c r="U118" s="12"/>
      <c r="V118" s="19">
        <f>SUM(ABRIL!V118+MAYO!V118+JUNIO!V118)</f>
        <v>0</v>
      </c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2"/>
    </row>
    <row r="119" spans="2:38">
      <c r="B119" s="20"/>
      <c r="C119" s="8"/>
      <c r="D119" s="8"/>
      <c r="E119" s="8"/>
      <c r="F119" s="8"/>
      <c r="G119" s="8"/>
      <c r="H119" s="8"/>
      <c r="I119" s="8"/>
      <c r="J119" s="8"/>
      <c r="K119" s="8"/>
      <c r="L119" s="9"/>
      <c r="M119" s="23" t="s">
        <v>67</v>
      </c>
      <c r="N119" s="11"/>
      <c r="O119" s="12"/>
      <c r="P119" s="19">
        <f>SUM(ABRIL!P119+MAYO!P119+JUNIO!P119)</f>
        <v>0</v>
      </c>
      <c r="Q119" s="11"/>
      <c r="R119" s="11"/>
      <c r="S119" s="11"/>
      <c r="T119" s="11"/>
      <c r="U119" s="12"/>
      <c r="V119" s="19">
        <f>SUM(ABRIL!V119+MAYO!V119+JUNIO!V119)</f>
        <v>0</v>
      </c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2"/>
    </row>
    <row r="120" spans="2:38" ht="15" customHeight="1">
      <c r="B120" s="18" t="s">
        <v>75</v>
      </c>
      <c r="C120" s="5"/>
      <c r="D120" s="5"/>
      <c r="E120" s="5"/>
      <c r="F120" s="5"/>
      <c r="G120" s="5"/>
      <c r="H120" s="5"/>
      <c r="I120" s="5"/>
      <c r="J120" s="5"/>
      <c r="K120" s="5"/>
      <c r="L120" s="6"/>
      <c r="M120" s="23" t="s">
        <v>66</v>
      </c>
      <c r="N120" s="11"/>
      <c r="O120" s="12"/>
      <c r="P120" s="19">
        <f>SUM(ABRIL!P120+MAYO!P120+JUNIO!P120)</f>
        <v>0</v>
      </c>
      <c r="Q120" s="11"/>
      <c r="R120" s="11"/>
      <c r="S120" s="11"/>
      <c r="T120" s="11"/>
      <c r="U120" s="12"/>
      <c r="V120" s="19">
        <f>SUM(ABRIL!V120+MAYO!V120+JUNIO!V120)</f>
        <v>0</v>
      </c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2"/>
    </row>
    <row r="121" spans="2:38">
      <c r="B121" s="20"/>
      <c r="C121" s="8"/>
      <c r="D121" s="8"/>
      <c r="E121" s="8"/>
      <c r="F121" s="8"/>
      <c r="G121" s="8"/>
      <c r="H121" s="8"/>
      <c r="I121" s="8"/>
      <c r="J121" s="8"/>
      <c r="K121" s="8"/>
      <c r="L121" s="9"/>
      <c r="M121" s="23" t="s">
        <v>67</v>
      </c>
      <c r="N121" s="11"/>
      <c r="O121" s="12"/>
      <c r="P121" s="19">
        <f>SUM(ABRIL!P121+MAYO!P121+JUNIO!P121)</f>
        <v>0</v>
      </c>
      <c r="Q121" s="11"/>
      <c r="R121" s="11"/>
      <c r="S121" s="11"/>
      <c r="T121" s="11"/>
      <c r="U121" s="12"/>
      <c r="V121" s="19">
        <f>SUM(ABRIL!V121+MAYO!V121+JUNIO!V121)</f>
        <v>0</v>
      </c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2"/>
    </row>
    <row r="122" spans="2:38">
      <c r="B122" s="18" t="s">
        <v>76</v>
      </c>
      <c r="C122" s="5"/>
      <c r="D122" s="5"/>
      <c r="E122" s="5"/>
      <c r="F122" s="5"/>
      <c r="G122" s="5"/>
      <c r="H122" s="5"/>
      <c r="I122" s="5"/>
      <c r="J122" s="5"/>
      <c r="K122" s="5"/>
      <c r="L122" s="6"/>
      <c r="M122" s="23" t="s">
        <v>66</v>
      </c>
      <c r="N122" s="11"/>
      <c r="O122" s="12"/>
      <c r="P122" s="19">
        <f>SUM(ABRIL!P122+MAYO!P122+JUNIO!P122)</f>
        <v>0</v>
      </c>
      <c r="Q122" s="11"/>
      <c r="R122" s="11"/>
      <c r="S122" s="11"/>
      <c r="T122" s="11"/>
      <c r="U122" s="12"/>
      <c r="V122" s="19">
        <f>SUM(ABRIL!V122+MAYO!V122+JUNIO!V122)</f>
        <v>5</v>
      </c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2"/>
    </row>
    <row r="123" spans="2:38">
      <c r="B123" s="20"/>
      <c r="C123" s="8"/>
      <c r="D123" s="8"/>
      <c r="E123" s="8"/>
      <c r="F123" s="8"/>
      <c r="G123" s="8"/>
      <c r="H123" s="8"/>
      <c r="I123" s="8"/>
      <c r="J123" s="8"/>
      <c r="K123" s="8"/>
      <c r="L123" s="9"/>
      <c r="M123" s="23" t="s">
        <v>67</v>
      </c>
      <c r="N123" s="11"/>
      <c r="O123" s="12"/>
      <c r="P123" s="19">
        <f>SUM(ABRIL!P123+MAYO!P123+JUNIO!P123)</f>
        <v>0</v>
      </c>
      <c r="Q123" s="11"/>
      <c r="R123" s="11"/>
      <c r="S123" s="11"/>
      <c r="T123" s="11"/>
      <c r="U123" s="12"/>
      <c r="V123" s="19">
        <f>SUM(ABRIL!V123+MAYO!V123+JUNIO!V123)</f>
        <v>0</v>
      </c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2"/>
    </row>
    <row r="124" spans="2:38" ht="15" customHeight="1">
      <c r="B124" s="18" t="s">
        <v>77</v>
      </c>
      <c r="C124" s="5"/>
      <c r="D124" s="5"/>
      <c r="E124" s="5"/>
      <c r="F124" s="5"/>
      <c r="G124" s="5"/>
      <c r="H124" s="5"/>
      <c r="I124" s="5"/>
      <c r="J124" s="5"/>
      <c r="K124" s="5"/>
      <c r="L124" s="6"/>
      <c r="M124" s="23" t="s">
        <v>66</v>
      </c>
      <c r="N124" s="11"/>
      <c r="O124" s="12"/>
      <c r="P124" s="19">
        <f>SUM(ABRIL!P124+MAYO!P124+JUNIO!P124)</f>
        <v>0</v>
      </c>
      <c r="Q124" s="11"/>
      <c r="R124" s="11"/>
      <c r="S124" s="11"/>
      <c r="T124" s="11"/>
      <c r="U124" s="12"/>
      <c r="V124" s="19">
        <f>SUM(ABRIL!V124+MAYO!V124+JUNIO!V124)</f>
        <v>0</v>
      </c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2"/>
    </row>
    <row r="125" spans="2:38">
      <c r="B125" s="20"/>
      <c r="C125" s="8"/>
      <c r="D125" s="8"/>
      <c r="E125" s="8"/>
      <c r="F125" s="8"/>
      <c r="G125" s="8"/>
      <c r="H125" s="8"/>
      <c r="I125" s="8"/>
      <c r="J125" s="8"/>
      <c r="K125" s="8"/>
      <c r="L125" s="9"/>
      <c r="M125" s="23" t="s">
        <v>67</v>
      </c>
      <c r="N125" s="11"/>
      <c r="O125" s="12"/>
      <c r="P125" s="19">
        <f>SUM(ABRIL!P125+MAYO!P125+JUNIO!P125)</f>
        <v>0</v>
      </c>
      <c r="Q125" s="11"/>
      <c r="R125" s="11"/>
      <c r="S125" s="11"/>
      <c r="T125" s="11"/>
      <c r="U125" s="12"/>
      <c r="V125" s="19">
        <f>SUM(ABRIL!V125+MAYO!V125+JUNIO!V125)</f>
        <v>0</v>
      </c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2"/>
    </row>
    <row r="126" spans="2:38" ht="15" customHeight="1">
      <c r="B126" s="18" t="s">
        <v>78</v>
      </c>
      <c r="C126" s="5"/>
      <c r="D126" s="5"/>
      <c r="E126" s="5"/>
      <c r="F126" s="5"/>
      <c r="G126" s="5"/>
      <c r="H126" s="5"/>
      <c r="I126" s="5"/>
      <c r="J126" s="5"/>
      <c r="K126" s="5"/>
      <c r="L126" s="6"/>
      <c r="M126" s="23" t="s">
        <v>66</v>
      </c>
      <c r="N126" s="11"/>
      <c r="O126" s="12"/>
      <c r="P126" s="19">
        <f>SUM(ABRIL!P126+MAYO!P126+JUNIO!P126)</f>
        <v>0</v>
      </c>
      <c r="Q126" s="11"/>
      <c r="R126" s="11"/>
      <c r="S126" s="11"/>
      <c r="T126" s="11"/>
      <c r="U126" s="12"/>
      <c r="V126" s="19">
        <f>SUM(ABRIL!V126+MAYO!V126+JUNIO!V126)</f>
        <v>0</v>
      </c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2"/>
    </row>
    <row r="127" spans="2:38">
      <c r="B127" s="20"/>
      <c r="C127" s="8"/>
      <c r="D127" s="8"/>
      <c r="E127" s="8"/>
      <c r="F127" s="8"/>
      <c r="G127" s="8"/>
      <c r="H127" s="8"/>
      <c r="I127" s="8"/>
      <c r="J127" s="8"/>
      <c r="K127" s="8"/>
      <c r="L127" s="9"/>
      <c r="M127" s="23" t="s">
        <v>67</v>
      </c>
      <c r="N127" s="11"/>
      <c r="O127" s="12"/>
      <c r="P127" s="19">
        <f>SUM(ABRIL!P127+MAYO!P127+JUNIO!P127)</f>
        <v>0</v>
      </c>
      <c r="Q127" s="11"/>
      <c r="R127" s="11"/>
      <c r="S127" s="11"/>
      <c r="T127" s="11"/>
      <c r="U127" s="12"/>
      <c r="V127" s="19">
        <f>SUM(ABRIL!V127+MAYO!V127+JUNIO!V127)</f>
        <v>0</v>
      </c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2"/>
    </row>
    <row r="128" spans="2:38" ht="15" customHeight="1">
      <c r="B128" s="18" t="s">
        <v>79</v>
      </c>
      <c r="C128" s="5"/>
      <c r="D128" s="5"/>
      <c r="E128" s="5"/>
      <c r="F128" s="5"/>
      <c r="G128" s="5"/>
      <c r="H128" s="5"/>
      <c r="I128" s="5"/>
      <c r="J128" s="5"/>
      <c r="K128" s="5"/>
      <c r="L128" s="6"/>
      <c r="M128" s="23" t="s">
        <v>66</v>
      </c>
      <c r="N128" s="11"/>
      <c r="O128" s="12"/>
      <c r="P128" s="19">
        <f>SUM(ABRIL!P128+MAYO!P128+JUNIO!P128)</f>
        <v>0</v>
      </c>
      <c r="Q128" s="11"/>
      <c r="R128" s="11"/>
      <c r="S128" s="11"/>
      <c r="T128" s="11"/>
      <c r="U128" s="12"/>
      <c r="V128" s="19">
        <f>SUM(ABRIL!V128+MAYO!V128+JUNIO!V128)</f>
        <v>1</v>
      </c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2"/>
    </row>
    <row r="129" spans="2:41">
      <c r="B129" s="20"/>
      <c r="C129" s="8"/>
      <c r="D129" s="8"/>
      <c r="E129" s="8"/>
      <c r="F129" s="8"/>
      <c r="G129" s="8"/>
      <c r="H129" s="8"/>
      <c r="I129" s="8"/>
      <c r="J129" s="8"/>
      <c r="K129" s="8"/>
      <c r="L129" s="9"/>
      <c r="M129" s="23" t="s">
        <v>67</v>
      </c>
      <c r="N129" s="11"/>
      <c r="O129" s="12"/>
      <c r="P129" s="19">
        <f>SUM(ABRIL!P129+MAYO!P129+JUNIO!P129)</f>
        <v>0</v>
      </c>
      <c r="Q129" s="11"/>
      <c r="R129" s="11"/>
      <c r="S129" s="11"/>
      <c r="T129" s="11"/>
      <c r="U129" s="12"/>
      <c r="V129" s="19">
        <f>SUM(ABRIL!V129+MAYO!V129+JUNIO!V129)</f>
        <v>0</v>
      </c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2"/>
    </row>
    <row r="131" spans="2:41" ht="15" customHeight="1">
      <c r="B131" s="32" t="s">
        <v>80</v>
      </c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33"/>
      <c r="S131" s="34" t="s">
        <v>80</v>
      </c>
      <c r="T131" s="11"/>
      <c r="U131" s="11"/>
      <c r="V131" s="11"/>
      <c r="W131" s="12"/>
      <c r="X131" s="10" t="s">
        <v>6</v>
      </c>
      <c r="Y131" s="11"/>
      <c r="Z131" s="11"/>
      <c r="AA131" s="12"/>
    </row>
    <row r="132" spans="2:41" ht="15" customHeight="1">
      <c r="B132" s="18" t="s">
        <v>81</v>
      </c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6"/>
      <c r="S132" s="23" t="s">
        <v>66</v>
      </c>
      <c r="T132" s="11"/>
      <c r="U132" s="11"/>
      <c r="V132" s="11"/>
      <c r="W132" s="12"/>
      <c r="X132" s="31">
        <f>SUM(ABRIL!X132+MAYO!X132+JUNIO!X132)</f>
        <v>0</v>
      </c>
      <c r="Y132" s="11"/>
      <c r="Z132" s="11"/>
      <c r="AA132" s="12"/>
    </row>
    <row r="133" spans="2:41">
      <c r="B133" s="20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9"/>
      <c r="S133" s="23" t="s">
        <v>67</v>
      </c>
      <c r="T133" s="11"/>
      <c r="U133" s="11"/>
      <c r="V133" s="11"/>
      <c r="W133" s="12"/>
      <c r="X133" s="31">
        <f>SUM(ABRIL!X133+MAYO!X133+JUNIO!X133)</f>
        <v>0</v>
      </c>
      <c r="Y133" s="11"/>
      <c r="Z133" s="11"/>
      <c r="AA133" s="12"/>
    </row>
    <row r="134" spans="2:41" ht="15" customHeight="1">
      <c r="B134" s="18" t="s">
        <v>82</v>
      </c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6"/>
      <c r="S134" s="23" t="s">
        <v>66</v>
      </c>
      <c r="T134" s="11"/>
      <c r="U134" s="11"/>
      <c r="V134" s="11"/>
      <c r="W134" s="12"/>
      <c r="X134" s="31">
        <f>SUM(ABRIL!X134+MAYO!X134+JUNIO!X134)</f>
        <v>8</v>
      </c>
      <c r="Y134" s="11"/>
      <c r="Z134" s="11"/>
      <c r="AA134" s="12"/>
    </row>
    <row r="135" spans="2:41">
      <c r="B135" s="20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9"/>
      <c r="S135" s="23" t="s">
        <v>67</v>
      </c>
      <c r="T135" s="11"/>
      <c r="U135" s="11"/>
      <c r="V135" s="11"/>
      <c r="W135" s="12"/>
      <c r="X135" s="31">
        <f>SUM(ABRIL!X135+MAYO!X135+JUNIO!X135)</f>
        <v>8</v>
      </c>
      <c r="Y135" s="11"/>
      <c r="Z135" s="11"/>
      <c r="AA135" s="12"/>
    </row>
    <row r="137" spans="2:41" ht="15" customHeight="1">
      <c r="B137" s="17" t="s">
        <v>83</v>
      </c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</row>
    <row r="139" spans="2:41" ht="15" customHeight="1">
      <c r="C139" s="10" t="s">
        <v>80</v>
      </c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2"/>
      <c r="U139" s="10" t="s">
        <v>7</v>
      </c>
      <c r="V139" s="11"/>
      <c r="W139" s="11"/>
      <c r="X139" s="12"/>
      <c r="Z139" s="10" t="s">
        <v>8</v>
      </c>
      <c r="AA139" s="11"/>
      <c r="AB139" s="11"/>
      <c r="AC139" s="11"/>
      <c r="AD139" s="11"/>
      <c r="AE139" s="11"/>
      <c r="AF139" s="11"/>
      <c r="AG139" s="11"/>
      <c r="AH139" s="11"/>
      <c r="AI139" s="11"/>
      <c r="AJ139" s="12"/>
      <c r="AL139" s="13" t="s">
        <v>6</v>
      </c>
      <c r="AM139" s="11"/>
      <c r="AN139" s="11"/>
      <c r="AO139" s="12"/>
    </row>
    <row r="140" spans="2:41" ht="15" customHeight="1">
      <c r="C140" s="18" t="s">
        <v>84</v>
      </c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2"/>
      <c r="U140" s="19">
        <f>SUM(ABRIL!U140+MAYO!U140+JUNIO!U140)</f>
        <v>43</v>
      </c>
      <c r="V140" s="11"/>
      <c r="W140" s="11"/>
      <c r="X140" s="12"/>
      <c r="Z140" s="19">
        <f>SUM(ABRIL!Z140+MAYO!Z140+JUNIO!Z140)</f>
        <v>2</v>
      </c>
      <c r="AA140" s="11"/>
      <c r="AB140" s="11"/>
      <c r="AC140" s="11"/>
      <c r="AD140" s="11"/>
      <c r="AE140" s="11"/>
      <c r="AF140" s="11"/>
      <c r="AG140" s="11"/>
      <c r="AH140" s="11"/>
      <c r="AI140" s="11"/>
      <c r="AJ140" s="12"/>
      <c r="AL140" s="19">
        <f>SUM(U140+Z140)</f>
        <v>45</v>
      </c>
      <c r="AM140" s="11"/>
      <c r="AN140" s="11"/>
      <c r="AO140" s="12"/>
    </row>
    <row r="141" spans="2:41">
      <c r="U141" s="19"/>
      <c r="V141" s="11"/>
      <c r="W141" s="11"/>
      <c r="X141" s="12"/>
      <c r="Z141" s="19"/>
      <c r="AA141" s="11"/>
      <c r="AB141" s="11"/>
      <c r="AC141" s="11"/>
      <c r="AD141" s="11"/>
      <c r="AE141" s="11"/>
      <c r="AF141" s="11"/>
      <c r="AG141" s="11"/>
      <c r="AH141" s="11"/>
      <c r="AI141" s="11"/>
      <c r="AJ141" s="12"/>
      <c r="AL141" s="19"/>
      <c r="AM141" s="11"/>
      <c r="AN141" s="11"/>
      <c r="AO141" s="12"/>
    </row>
    <row r="143" spans="2:41" ht="15" customHeight="1">
      <c r="H143" s="17" t="s">
        <v>85</v>
      </c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</row>
    <row r="145" spans="3:41">
      <c r="C145" s="4" t="s">
        <v>86</v>
      </c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2"/>
      <c r="T145" s="13" t="s">
        <v>7</v>
      </c>
      <c r="U145" s="11"/>
      <c r="V145" s="11"/>
      <c r="W145" s="12"/>
      <c r="X145" s="13" t="s">
        <v>8</v>
      </c>
      <c r="Y145" s="11"/>
      <c r="Z145" s="11"/>
      <c r="AA145" s="11"/>
      <c r="AB145" s="11"/>
      <c r="AC145" s="11"/>
      <c r="AD145" s="11"/>
      <c r="AE145" s="11"/>
      <c r="AF145" s="11"/>
      <c r="AG145" s="12"/>
      <c r="AH145" s="13" t="s">
        <v>6</v>
      </c>
      <c r="AI145" s="11"/>
      <c r="AJ145" s="11"/>
      <c r="AK145" s="11"/>
      <c r="AL145" s="11"/>
      <c r="AM145" s="11"/>
      <c r="AN145" s="11"/>
      <c r="AO145" s="12"/>
    </row>
    <row r="146" spans="3:41" ht="15" customHeight="1">
      <c r="C146" s="18" t="s">
        <v>87</v>
      </c>
      <c r="D146" s="5"/>
      <c r="E146" s="5"/>
      <c r="F146" s="5"/>
      <c r="G146" s="5"/>
      <c r="H146" s="5"/>
      <c r="I146" s="6"/>
      <c r="J146" s="18" t="s">
        <v>88</v>
      </c>
      <c r="K146" s="18" t="s">
        <v>89</v>
      </c>
      <c r="L146" s="11"/>
      <c r="M146" s="11"/>
      <c r="N146" s="11"/>
      <c r="O146" s="11"/>
      <c r="P146" s="11"/>
      <c r="Q146" s="11"/>
      <c r="R146" s="11"/>
      <c r="S146" s="12"/>
      <c r="T146" s="19">
        <f>SUM(ABRIL!T146+MAYO!T146+JUNIO!T146)</f>
        <v>12</v>
      </c>
      <c r="U146" s="11"/>
      <c r="V146" s="11"/>
      <c r="W146" s="12"/>
      <c r="X146" s="19">
        <f>SUM(ABRIL!X146+MAYO!X146+JUNIO!X146)</f>
        <v>7</v>
      </c>
      <c r="Y146" s="11"/>
      <c r="Z146" s="11"/>
      <c r="AA146" s="11"/>
      <c r="AB146" s="11"/>
      <c r="AC146" s="11"/>
      <c r="AD146" s="11"/>
      <c r="AE146" s="11"/>
      <c r="AF146" s="11"/>
      <c r="AG146" s="12"/>
      <c r="AH146" s="19">
        <f>SUM(T146+X146)</f>
        <v>19</v>
      </c>
      <c r="AI146" s="11"/>
      <c r="AJ146" s="11"/>
      <c r="AK146" s="11"/>
      <c r="AL146" s="11"/>
      <c r="AM146" s="11"/>
      <c r="AN146" s="11"/>
      <c r="AO146" s="12"/>
    </row>
    <row r="147" spans="3:41" ht="15" customHeight="1">
      <c r="C147" s="21"/>
      <c r="D147" s="14"/>
      <c r="E147" s="14"/>
      <c r="F147" s="14"/>
      <c r="G147" s="14"/>
      <c r="H147" s="14"/>
      <c r="I147" s="22"/>
      <c r="J147" s="35"/>
      <c r="K147" s="18" t="s">
        <v>90</v>
      </c>
      <c r="L147" s="11"/>
      <c r="M147" s="11"/>
      <c r="N147" s="11"/>
      <c r="O147" s="11"/>
      <c r="P147" s="11"/>
      <c r="Q147" s="11"/>
      <c r="R147" s="11"/>
      <c r="S147" s="12"/>
      <c r="T147" s="19">
        <f>SUM(ABRIL!T147+MAYO!T147+JUNIO!T147)</f>
        <v>3</v>
      </c>
      <c r="U147" s="11"/>
      <c r="V147" s="11"/>
      <c r="W147" s="12"/>
      <c r="X147" s="19">
        <f>SUM(ABRIL!X147+MAYO!X147+JUNIO!X147)</f>
        <v>1</v>
      </c>
      <c r="Y147" s="11"/>
      <c r="Z147" s="11"/>
      <c r="AA147" s="11"/>
      <c r="AB147" s="11"/>
      <c r="AC147" s="11"/>
      <c r="AD147" s="11"/>
      <c r="AE147" s="11"/>
      <c r="AF147" s="11"/>
      <c r="AG147" s="12"/>
      <c r="AH147" s="19">
        <f t="shared" ref="AH147:AH173" si="1">SUM(T147+X147)</f>
        <v>4</v>
      </c>
      <c r="AI147" s="11"/>
      <c r="AJ147" s="11"/>
      <c r="AK147" s="11"/>
      <c r="AL147" s="11"/>
      <c r="AM147" s="11"/>
      <c r="AN147" s="11"/>
      <c r="AO147" s="12"/>
    </row>
    <row r="148" spans="3:41">
      <c r="C148" s="21"/>
      <c r="D148" s="14"/>
      <c r="E148" s="14"/>
      <c r="F148" s="14"/>
      <c r="G148" s="14"/>
      <c r="H148" s="14"/>
      <c r="I148" s="22"/>
      <c r="J148" s="18" t="s">
        <v>91</v>
      </c>
      <c r="K148" s="18" t="s">
        <v>89</v>
      </c>
      <c r="L148" s="11"/>
      <c r="M148" s="11"/>
      <c r="N148" s="11"/>
      <c r="O148" s="11"/>
      <c r="P148" s="11"/>
      <c r="Q148" s="11"/>
      <c r="R148" s="11"/>
      <c r="S148" s="12"/>
      <c r="T148" s="19">
        <f>SUM(ABRIL!T148+MAYO!T148+JUNIO!T148)</f>
        <v>2</v>
      </c>
      <c r="U148" s="11"/>
      <c r="V148" s="11"/>
      <c r="W148" s="12"/>
      <c r="X148" s="19">
        <f>SUM(ABRIL!X148+MAYO!X148+JUNIO!X148)</f>
        <v>0</v>
      </c>
      <c r="Y148" s="11"/>
      <c r="Z148" s="11"/>
      <c r="AA148" s="11"/>
      <c r="AB148" s="11"/>
      <c r="AC148" s="11"/>
      <c r="AD148" s="11"/>
      <c r="AE148" s="11"/>
      <c r="AF148" s="11"/>
      <c r="AG148" s="12"/>
      <c r="AH148" s="19">
        <f t="shared" si="1"/>
        <v>2</v>
      </c>
      <c r="AI148" s="11"/>
      <c r="AJ148" s="11"/>
      <c r="AK148" s="11"/>
      <c r="AL148" s="11"/>
      <c r="AM148" s="11"/>
      <c r="AN148" s="11"/>
      <c r="AO148" s="12"/>
    </row>
    <row r="149" spans="3:41" ht="15" customHeight="1">
      <c r="C149" s="20"/>
      <c r="D149" s="8"/>
      <c r="E149" s="8"/>
      <c r="F149" s="8"/>
      <c r="G149" s="8"/>
      <c r="H149" s="8"/>
      <c r="I149" s="9"/>
      <c r="J149" s="35"/>
      <c r="K149" s="18" t="s">
        <v>90</v>
      </c>
      <c r="L149" s="11"/>
      <c r="M149" s="11"/>
      <c r="N149" s="11"/>
      <c r="O149" s="11"/>
      <c r="P149" s="11"/>
      <c r="Q149" s="11"/>
      <c r="R149" s="11"/>
      <c r="S149" s="12"/>
      <c r="T149" s="19">
        <f>SUM(ABRIL!T149+MAYO!T149+JUNIO!T149)</f>
        <v>0</v>
      </c>
      <c r="U149" s="11"/>
      <c r="V149" s="11"/>
      <c r="W149" s="12"/>
      <c r="X149" s="19">
        <f>SUM(ABRIL!X149+MAYO!X149+JUNIO!X149)</f>
        <v>0</v>
      </c>
      <c r="Y149" s="11"/>
      <c r="Z149" s="11"/>
      <c r="AA149" s="11"/>
      <c r="AB149" s="11"/>
      <c r="AC149" s="11"/>
      <c r="AD149" s="11"/>
      <c r="AE149" s="11"/>
      <c r="AF149" s="11"/>
      <c r="AG149" s="12"/>
      <c r="AH149" s="19">
        <f t="shared" si="1"/>
        <v>0</v>
      </c>
      <c r="AI149" s="11"/>
      <c r="AJ149" s="11"/>
      <c r="AK149" s="11"/>
      <c r="AL149" s="11"/>
      <c r="AM149" s="11"/>
      <c r="AN149" s="11"/>
      <c r="AO149" s="12"/>
    </row>
    <row r="150" spans="3:41" ht="15" customHeight="1">
      <c r="C150" s="18" t="s">
        <v>92</v>
      </c>
      <c r="D150" s="5"/>
      <c r="E150" s="5"/>
      <c r="F150" s="5"/>
      <c r="G150" s="5"/>
      <c r="H150" s="5"/>
      <c r="I150" s="6"/>
      <c r="J150" s="18" t="s">
        <v>88</v>
      </c>
      <c r="K150" s="18" t="s">
        <v>89</v>
      </c>
      <c r="L150" s="11"/>
      <c r="M150" s="11"/>
      <c r="N150" s="11"/>
      <c r="O150" s="11"/>
      <c r="P150" s="11"/>
      <c r="Q150" s="11"/>
      <c r="R150" s="11"/>
      <c r="S150" s="12"/>
      <c r="T150" s="19">
        <f>SUM(ABRIL!T150+MAYO!T150+JUNIO!T150)</f>
        <v>0</v>
      </c>
      <c r="U150" s="11"/>
      <c r="V150" s="11"/>
      <c r="W150" s="12"/>
      <c r="X150" s="19">
        <f>SUM(ABRIL!X150+MAYO!X150+JUNIO!X150)</f>
        <v>0</v>
      </c>
      <c r="Y150" s="11"/>
      <c r="Z150" s="11"/>
      <c r="AA150" s="11"/>
      <c r="AB150" s="11"/>
      <c r="AC150" s="11"/>
      <c r="AD150" s="11"/>
      <c r="AE150" s="11"/>
      <c r="AF150" s="11"/>
      <c r="AG150" s="12"/>
      <c r="AH150" s="19">
        <f t="shared" si="1"/>
        <v>0</v>
      </c>
      <c r="AI150" s="11"/>
      <c r="AJ150" s="11"/>
      <c r="AK150" s="11"/>
      <c r="AL150" s="11"/>
      <c r="AM150" s="11"/>
      <c r="AN150" s="11"/>
      <c r="AO150" s="12"/>
    </row>
    <row r="151" spans="3:41" ht="15" customHeight="1">
      <c r="C151" s="21"/>
      <c r="D151" s="14"/>
      <c r="E151" s="14"/>
      <c r="F151" s="14"/>
      <c r="G151" s="14"/>
      <c r="H151" s="14"/>
      <c r="I151" s="22"/>
      <c r="J151" s="35"/>
      <c r="K151" s="18" t="s">
        <v>90</v>
      </c>
      <c r="L151" s="11"/>
      <c r="M151" s="11"/>
      <c r="N151" s="11"/>
      <c r="O151" s="11"/>
      <c r="P151" s="11"/>
      <c r="Q151" s="11"/>
      <c r="R151" s="11"/>
      <c r="S151" s="12"/>
      <c r="T151" s="19">
        <f>SUM(ABRIL!T151+MAYO!T151+JUNIO!T151)</f>
        <v>0</v>
      </c>
      <c r="U151" s="11"/>
      <c r="V151" s="11"/>
      <c r="W151" s="12"/>
      <c r="X151" s="19">
        <f>SUM(ABRIL!X151+MAYO!X151+JUNIO!X151)</f>
        <v>0</v>
      </c>
      <c r="Y151" s="11"/>
      <c r="Z151" s="11"/>
      <c r="AA151" s="11"/>
      <c r="AB151" s="11"/>
      <c r="AC151" s="11"/>
      <c r="AD151" s="11"/>
      <c r="AE151" s="11"/>
      <c r="AF151" s="11"/>
      <c r="AG151" s="12"/>
      <c r="AH151" s="19">
        <f t="shared" si="1"/>
        <v>0</v>
      </c>
      <c r="AI151" s="11"/>
      <c r="AJ151" s="11"/>
      <c r="AK151" s="11"/>
      <c r="AL151" s="11"/>
      <c r="AM151" s="11"/>
      <c r="AN151" s="11"/>
      <c r="AO151" s="12"/>
    </row>
    <row r="152" spans="3:41">
      <c r="C152" s="21"/>
      <c r="D152" s="14"/>
      <c r="E152" s="14"/>
      <c r="F152" s="14"/>
      <c r="G152" s="14"/>
      <c r="H152" s="14"/>
      <c r="I152" s="22"/>
      <c r="J152" s="18" t="s">
        <v>91</v>
      </c>
      <c r="K152" s="18" t="s">
        <v>89</v>
      </c>
      <c r="L152" s="11"/>
      <c r="M152" s="11"/>
      <c r="N152" s="11"/>
      <c r="O152" s="11"/>
      <c r="P152" s="11"/>
      <c r="Q152" s="11"/>
      <c r="R152" s="11"/>
      <c r="S152" s="12"/>
      <c r="T152" s="19">
        <f>SUM(ABRIL!T152+MAYO!T152+JUNIO!T152)</f>
        <v>0</v>
      </c>
      <c r="U152" s="11"/>
      <c r="V152" s="11"/>
      <c r="W152" s="12"/>
      <c r="X152" s="19">
        <f>SUM(ABRIL!X152+MAYO!X152+JUNIO!X152)</f>
        <v>0</v>
      </c>
      <c r="Y152" s="11"/>
      <c r="Z152" s="11"/>
      <c r="AA152" s="11"/>
      <c r="AB152" s="11"/>
      <c r="AC152" s="11"/>
      <c r="AD152" s="11"/>
      <c r="AE152" s="11"/>
      <c r="AF152" s="11"/>
      <c r="AG152" s="12"/>
      <c r="AH152" s="19">
        <f t="shared" si="1"/>
        <v>0</v>
      </c>
      <c r="AI152" s="11"/>
      <c r="AJ152" s="11"/>
      <c r="AK152" s="11"/>
      <c r="AL152" s="11"/>
      <c r="AM152" s="11"/>
      <c r="AN152" s="11"/>
      <c r="AO152" s="12"/>
    </row>
    <row r="153" spans="3:41" ht="15" customHeight="1">
      <c r="C153" s="20"/>
      <c r="D153" s="8"/>
      <c r="E153" s="8"/>
      <c r="F153" s="8"/>
      <c r="G153" s="8"/>
      <c r="H153" s="8"/>
      <c r="I153" s="9"/>
      <c r="J153" s="35"/>
      <c r="K153" s="18" t="s">
        <v>90</v>
      </c>
      <c r="L153" s="11"/>
      <c r="M153" s="11"/>
      <c r="N153" s="11"/>
      <c r="O153" s="11"/>
      <c r="P153" s="11"/>
      <c r="Q153" s="11"/>
      <c r="R153" s="11"/>
      <c r="S153" s="12"/>
      <c r="T153" s="19">
        <f>SUM(ABRIL!T153+MAYO!T153+JUNIO!T153)</f>
        <v>0</v>
      </c>
      <c r="U153" s="11"/>
      <c r="V153" s="11"/>
      <c r="W153" s="12"/>
      <c r="X153" s="19">
        <f>SUM(ABRIL!X153+MAYO!X153+JUNIO!X153)</f>
        <v>0</v>
      </c>
      <c r="Y153" s="11"/>
      <c r="Z153" s="11"/>
      <c r="AA153" s="11"/>
      <c r="AB153" s="11"/>
      <c r="AC153" s="11"/>
      <c r="AD153" s="11"/>
      <c r="AE153" s="11"/>
      <c r="AF153" s="11"/>
      <c r="AG153" s="12"/>
      <c r="AH153" s="19">
        <f t="shared" si="1"/>
        <v>0</v>
      </c>
      <c r="AI153" s="11"/>
      <c r="AJ153" s="11"/>
      <c r="AK153" s="11"/>
      <c r="AL153" s="11"/>
      <c r="AM153" s="11"/>
      <c r="AN153" s="11"/>
      <c r="AO153" s="12"/>
    </row>
    <row r="154" spans="3:41" ht="15" customHeight="1">
      <c r="C154" s="18" t="s">
        <v>93</v>
      </c>
      <c r="D154" s="5"/>
      <c r="E154" s="5"/>
      <c r="F154" s="5"/>
      <c r="G154" s="5"/>
      <c r="H154" s="5"/>
      <c r="I154" s="6"/>
      <c r="J154" s="18" t="s">
        <v>88</v>
      </c>
      <c r="K154" s="18" t="s">
        <v>89</v>
      </c>
      <c r="L154" s="11"/>
      <c r="M154" s="11"/>
      <c r="N154" s="11"/>
      <c r="O154" s="11"/>
      <c r="P154" s="11"/>
      <c r="Q154" s="11"/>
      <c r="R154" s="11"/>
      <c r="S154" s="12"/>
      <c r="T154" s="19">
        <f>SUM(ABRIL!T154+MAYO!T154+JUNIO!T154)</f>
        <v>8</v>
      </c>
      <c r="U154" s="11"/>
      <c r="V154" s="11"/>
      <c r="W154" s="12"/>
      <c r="X154" s="19">
        <f>SUM(ABRIL!X154+MAYO!X154+JUNIO!X154)</f>
        <v>0</v>
      </c>
      <c r="Y154" s="11"/>
      <c r="Z154" s="11"/>
      <c r="AA154" s="11"/>
      <c r="AB154" s="11"/>
      <c r="AC154" s="11"/>
      <c r="AD154" s="11"/>
      <c r="AE154" s="11"/>
      <c r="AF154" s="11"/>
      <c r="AG154" s="12"/>
      <c r="AH154" s="19">
        <f t="shared" si="1"/>
        <v>8</v>
      </c>
      <c r="AI154" s="11"/>
      <c r="AJ154" s="11"/>
      <c r="AK154" s="11"/>
      <c r="AL154" s="11"/>
      <c r="AM154" s="11"/>
      <c r="AN154" s="11"/>
      <c r="AO154" s="12"/>
    </row>
    <row r="155" spans="3:41" ht="15" customHeight="1">
      <c r="C155" s="21"/>
      <c r="D155" s="14"/>
      <c r="E155" s="14"/>
      <c r="F155" s="14"/>
      <c r="G155" s="14"/>
      <c r="H155" s="14"/>
      <c r="I155" s="22"/>
      <c r="J155" s="35"/>
      <c r="K155" s="18" t="s">
        <v>90</v>
      </c>
      <c r="L155" s="11"/>
      <c r="M155" s="11"/>
      <c r="N155" s="11"/>
      <c r="O155" s="11"/>
      <c r="P155" s="11"/>
      <c r="Q155" s="11"/>
      <c r="R155" s="11"/>
      <c r="S155" s="12"/>
      <c r="T155" s="19">
        <f>SUM(ABRIL!T155+MAYO!T155+JUNIO!T155)</f>
        <v>2</v>
      </c>
      <c r="U155" s="11"/>
      <c r="V155" s="11"/>
      <c r="W155" s="12"/>
      <c r="X155" s="19">
        <f>SUM(ABRIL!X155+MAYO!X155+JUNIO!X155)</f>
        <v>1</v>
      </c>
      <c r="Y155" s="11"/>
      <c r="Z155" s="11"/>
      <c r="AA155" s="11"/>
      <c r="AB155" s="11"/>
      <c r="AC155" s="11"/>
      <c r="AD155" s="11"/>
      <c r="AE155" s="11"/>
      <c r="AF155" s="11"/>
      <c r="AG155" s="12"/>
      <c r="AH155" s="19">
        <f t="shared" si="1"/>
        <v>3</v>
      </c>
      <c r="AI155" s="11"/>
      <c r="AJ155" s="11"/>
      <c r="AK155" s="11"/>
      <c r="AL155" s="11"/>
      <c r="AM155" s="11"/>
      <c r="AN155" s="11"/>
      <c r="AO155" s="12"/>
    </row>
    <row r="156" spans="3:41">
      <c r="C156" s="21"/>
      <c r="D156" s="14"/>
      <c r="E156" s="14"/>
      <c r="F156" s="14"/>
      <c r="G156" s="14"/>
      <c r="H156" s="14"/>
      <c r="I156" s="22"/>
      <c r="J156" s="18" t="s">
        <v>91</v>
      </c>
      <c r="K156" s="18" t="s">
        <v>89</v>
      </c>
      <c r="L156" s="11"/>
      <c r="M156" s="11"/>
      <c r="N156" s="11"/>
      <c r="O156" s="11"/>
      <c r="P156" s="11"/>
      <c r="Q156" s="11"/>
      <c r="R156" s="11"/>
      <c r="S156" s="12"/>
      <c r="T156" s="19">
        <f>SUM(ABRIL!T156+MAYO!T156+JUNIO!T156)</f>
        <v>1</v>
      </c>
      <c r="U156" s="11"/>
      <c r="V156" s="11"/>
      <c r="W156" s="12"/>
      <c r="X156" s="19">
        <f>SUM(ABRIL!X156+MAYO!X156+JUNIO!X156)</f>
        <v>0</v>
      </c>
      <c r="Y156" s="11"/>
      <c r="Z156" s="11"/>
      <c r="AA156" s="11"/>
      <c r="AB156" s="11"/>
      <c r="AC156" s="11"/>
      <c r="AD156" s="11"/>
      <c r="AE156" s="11"/>
      <c r="AF156" s="11"/>
      <c r="AG156" s="12"/>
      <c r="AH156" s="19">
        <f t="shared" si="1"/>
        <v>1</v>
      </c>
      <c r="AI156" s="11"/>
      <c r="AJ156" s="11"/>
      <c r="AK156" s="11"/>
      <c r="AL156" s="11"/>
      <c r="AM156" s="11"/>
      <c r="AN156" s="11"/>
      <c r="AO156" s="12"/>
    </row>
    <row r="157" spans="3:41" ht="15" customHeight="1">
      <c r="C157" s="20"/>
      <c r="D157" s="8"/>
      <c r="E157" s="8"/>
      <c r="F157" s="8"/>
      <c r="G157" s="8"/>
      <c r="H157" s="8"/>
      <c r="I157" s="9"/>
      <c r="J157" s="35"/>
      <c r="K157" s="18" t="s">
        <v>90</v>
      </c>
      <c r="L157" s="11"/>
      <c r="M157" s="11"/>
      <c r="N157" s="11"/>
      <c r="O157" s="11"/>
      <c r="P157" s="11"/>
      <c r="Q157" s="11"/>
      <c r="R157" s="11"/>
      <c r="S157" s="12"/>
      <c r="T157" s="19">
        <f>SUM(ABRIL!T157+MAYO!T157+JUNIO!T157)</f>
        <v>0</v>
      </c>
      <c r="U157" s="11"/>
      <c r="V157" s="11"/>
      <c r="W157" s="12"/>
      <c r="X157" s="19">
        <f>SUM(ABRIL!X157+MAYO!X157+JUNIO!X157)</f>
        <v>0</v>
      </c>
      <c r="Y157" s="11"/>
      <c r="Z157" s="11"/>
      <c r="AA157" s="11"/>
      <c r="AB157" s="11"/>
      <c r="AC157" s="11"/>
      <c r="AD157" s="11"/>
      <c r="AE157" s="11"/>
      <c r="AF157" s="11"/>
      <c r="AG157" s="12"/>
      <c r="AH157" s="19">
        <f t="shared" si="1"/>
        <v>0</v>
      </c>
      <c r="AI157" s="11"/>
      <c r="AJ157" s="11"/>
      <c r="AK157" s="11"/>
      <c r="AL157" s="11"/>
      <c r="AM157" s="11"/>
      <c r="AN157" s="11"/>
      <c r="AO157" s="12"/>
    </row>
    <row r="158" spans="3:41" ht="15" customHeight="1">
      <c r="C158" s="18" t="s">
        <v>94</v>
      </c>
      <c r="D158" s="5"/>
      <c r="E158" s="5"/>
      <c r="F158" s="5"/>
      <c r="G158" s="5"/>
      <c r="H158" s="5"/>
      <c r="I158" s="6"/>
      <c r="J158" s="18" t="s">
        <v>88</v>
      </c>
      <c r="K158" s="18" t="s">
        <v>89</v>
      </c>
      <c r="L158" s="11"/>
      <c r="M158" s="11"/>
      <c r="N158" s="11"/>
      <c r="O158" s="11"/>
      <c r="P158" s="11"/>
      <c r="Q158" s="11"/>
      <c r="R158" s="11"/>
      <c r="S158" s="12"/>
      <c r="T158" s="19">
        <f>SUM(ABRIL!T158+MAYO!T158+JUNIO!T158)</f>
        <v>0</v>
      </c>
      <c r="U158" s="11"/>
      <c r="V158" s="11"/>
      <c r="W158" s="12"/>
      <c r="X158" s="19">
        <f>SUM(ABRIL!X158+MAYO!X158+JUNIO!X158)</f>
        <v>0</v>
      </c>
      <c r="Y158" s="11"/>
      <c r="Z158" s="11"/>
      <c r="AA158" s="11"/>
      <c r="AB158" s="11"/>
      <c r="AC158" s="11"/>
      <c r="AD158" s="11"/>
      <c r="AE158" s="11"/>
      <c r="AF158" s="11"/>
      <c r="AG158" s="12"/>
      <c r="AH158" s="19">
        <f t="shared" si="1"/>
        <v>0</v>
      </c>
      <c r="AI158" s="11"/>
      <c r="AJ158" s="11"/>
      <c r="AK158" s="11"/>
      <c r="AL158" s="11"/>
      <c r="AM158" s="11"/>
      <c r="AN158" s="11"/>
      <c r="AO158" s="12"/>
    </row>
    <row r="159" spans="3:41" ht="15" customHeight="1">
      <c r="C159" s="21"/>
      <c r="D159" s="14"/>
      <c r="E159" s="14"/>
      <c r="F159" s="14"/>
      <c r="G159" s="14"/>
      <c r="H159" s="14"/>
      <c r="I159" s="22"/>
      <c r="J159" s="35"/>
      <c r="K159" s="18" t="s">
        <v>90</v>
      </c>
      <c r="L159" s="11"/>
      <c r="M159" s="11"/>
      <c r="N159" s="11"/>
      <c r="O159" s="11"/>
      <c r="P159" s="11"/>
      <c r="Q159" s="11"/>
      <c r="R159" s="11"/>
      <c r="S159" s="12"/>
      <c r="T159" s="19">
        <f>SUM(ABRIL!T159+MAYO!T159+JUNIO!T159)</f>
        <v>0</v>
      </c>
      <c r="U159" s="11"/>
      <c r="V159" s="11"/>
      <c r="W159" s="12"/>
      <c r="X159" s="19">
        <f>SUM(ABRIL!X159+MAYO!X159+JUNIO!X159)</f>
        <v>0</v>
      </c>
      <c r="Y159" s="11"/>
      <c r="Z159" s="11"/>
      <c r="AA159" s="11"/>
      <c r="AB159" s="11"/>
      <c r="AC159" s="11"/>
      <c r="AD159" s="11"/>
      <c r="AE159" s="11"/>
      <c r="AF159" s="11"/>
      <c r="AG159" s="12"/>
      <c r="AH159" s="19">
        <f t="shared" si="1"/>
        <v>0</v>
      </c>
      <c r="AI159" s="11"/>
      <c r="AJ159" s="11"/>
      <c r="AK159" s="11"/>
      <c r="AL159" s="11"/>
      <c r="AM159" s="11"/>
      <c r="AN159" s="11"/>
      <c r="AO159" s="12"/>
    </row>
    <row r="160" spans="3:41">
      <c r="C160" s="21"/>
      <c r="D160" s="14"/>
      <c r="E160" s="14"/>
      <c r="F160" s="14"/>
      <c r="G160" s="14"/>
      <c r="H160" s="14"/>
      <c r="I160" s="22"/>
      <c r="J160" s="18" t="s">
        <v>91</v>
      </c>
      <c r="K160" s="18" t="s">
        <v>89</v>
      </c>
      <c r="L160" s="11"/>
      <c r="M160" s="11"/>
      <c r="N160" s="11"/>
      <c r="O160" s="11"/>
      <c r="P160" s="11"/>
      <c r="Q160" s="11"/>
      <c r="R160" s="11"/>
      <c r="S160" s="12"/>
      <c r="T160" s="19">
        <f>SUM(ABRIL!T160+MAYO!T160+JUNIO!T160)</f>
        <v>0</v>
      </c>
      <c r="U160" s="11"/>
      <c r="V160" s="11"/>
      <c r="W160" s="12"/>
      <c r="X160" s="19">
        <f>SUM(ABRIL!X160+MAYO!X160+JUNIO!X160)</f>
        <v>0</v>
      </c>
      <c r="Y160" s="11"/>
      <c r="Z160" s="11"/>
      <c r="AA160" s="11"/>
      <c r="AB160" s="11"/>
      <c r="AC160" s="11"/>
      <c r="AD160" s="11"/>
      <c r="AE160" s="11"/>
      <c r="AF160" s="11"/>
      <c r="AG160" s="12"/>
      <c r="AH160" s="19">
        <f t="shared" si="1"/>
        <v>0</v>
      </c>
      <c r="AI160" s="11"/>
      <c r="AJ160" s="11"/>
      <c r="AK160" s="11"/>
      <c r="AL160" s="11"/>
      <c r="AM160" s="11"/>
      <c r="AN160" s="11"/>
      <c r="AO160" s="12"/>
    </row>
    <row r="161" spans="3:41" ht="15" customHeight="1">
      <c r="C161" s="20"/>
      <c r="D161" s="8"/>
      <c r="E161" s="8"/>
      <c r="F161" s="8"/>
      <c r="G161" s="8"/>
      <c r="H161" s="8"/>
      <c r="I161" s="9"/>
      <c r="J161" s="35"/>
      <c r="K161" s="18" t="s">
        <v>90</v>
      </c>
      <c r="L161" s="11"/>
      <c r="M161" s="11"/>
      <c r="N161" s="11"/>
      <c r="O161" s="11"/>
      <c r="P161" s="11"/>
      <c r="Q161" s="11"/>
      <c r="R161" s="11"/>
      <c r="S161" s="12"/>
      <c r="T161" s="19">
        <f>SUM(ABRIL!T161+MAYO!T161+JUNIO!T161)</f>
        <v>0</v>
      </c>
      <c r="U161" s="11"/>
      <c r="V161" s="11"/>
      <c r="W161" s="12"/>
      <c r="X161" s="19">
        <f>SUM(ABRIL!X161+MAYO!X161+JUNIO!X161)</f>
        <v>0</v>
      </c>
      <c r="Y161" s="11"/>
      <c r="Z161" s="11"/>
      <c r="AA161" s="11"/>
      <c r="AB161" s="11"/>
      <c r="AC161" s="11"/>
      <c r="AD161" s="11"/>
      <c r="AE161" s="11"/>
      <c r="AF161" s="11"/>
      <c r="AG161" s="12"/>
      <c r="AH161" s="19">
        <f t="shared" si="1"/>
        <v>0</v>
      </c>
      <c r="AI161" s="11"/>
      <c r="AJ161" s="11"/>
      <c r="AK161" s="11"/>
      <c r="AL161" s="11"/>
      <c r="AM161" s="11"/>
      <c r="AN161" s="11"/>
      <c r="AO161" s="12"/>
    </row>
    <row r="162" spans="3:41" ht="15" customHeight="1">
      <c r="C162" s="18" t="s">
        <v>95</v>
      </c>
      <c r="D162" s="5"/>
      <c r="E162" s="5"/>
      <c r="F162" s="5"/>
      <c r="G162" s="5"/>
      <c r="H162" s="5"/>
      <c r="I162" s="6"/>
      <c r="J162" s="18" t="s">
        <v>88</v>
      </c>
      <c r="K162" s="18" t="s">
        <v>89</v>
      </c>
      <c r="L162" s="11"/>
      <c r="M162" s="11"/>
      <c r="N162" s="11"/>
      <c r="O162" s="11"/>
      <c r="P162" s="11"/>
      <c r="Q162" s="11"/>
      <c r="R162" s="11"/>
      <c r="S162" s="12"/>
      <c r="T162" s="19">
        <f>SUM(ABRIL!T162+MAYO!T162+JUNIO!T162)</f>
        <v>0</v>
      </c>
      <c r="U162" s="11"/>
      <c r="V162" s="11"/>
      <c r="W162" s="12"/>
      <c r="X162" s="19">
        <f>SUM(ABRIL!X162+MAYO!X162+JUNIO!X162)</f>
        <v>1</v>
      </c>
      <c r="Y162" s="11"/>
      <c r="Z162" s="11"/>
      <c r="AA162" s="11"/>
      <c r="AB162" s="11"/>
      <c r="AC162" s="11"/>
      <c r="AD162" s="11"/>
      <c r="AE162" s="11"/>
      <c r="AF162" s="11"/>
      <c r="AG162" s="12"/>
      <c r="AH162" s="19">
        <f t="shared" si="1"/>
        <v>1</v>
      </c>
      <c r="AI162" s="11"/>
      <c r="AJ162" s="11"/>
      <c r="AK162" s="11"/>
      <c r="AL162" s="11"/>
      <c r="AM162" s="11"/>
      <c r="AN162" s="11"/>
      <c r="AO162" s="12"/>
    </row>
    <row r="163" spans="3:41" ht="15" customHeight="1">
      <c r="C163" s="21"/>
      <c r="D163" s="14"/>
      <c r="E163" s="14"/>
      <c r="F163" s="14"/>
      <c r="G163" s="14"/>
      <c r="H163" s="14"/>
      <c r="I163" s="22"/>
      <c r="J163" s="35"/>
      <c r="K163" s="18" t="s">
        <v>90</v>
      </c>
      <c r="L163" s="11"/>
      <c r="M163" s="11"/>
      <c r="N163" s="11"/>
      <c r="O163" s="11"/>
      <c r="P163" s="11"/>
      <c r="Q163" s="11"/>
      <c r="R163" s="11"/>
      <c r="S163" s="12"/>
      <c r="T163" s="19">
        <f>SUM(ABRIL!T163+MAYO!T163+JUNIO!T163)</f>
        <v>0</v>
      </c>
      <c r="U163" s="11"/>
      <c r="V163" s="11"/>
      <c r="W163" s="12"/>
      <c r="X163" s="19">
        <f>SUM(ABRIL!X163+MAYO!X163+JUNIO!X163)</f>
        <v>0</v>
      </c>
      <c r="Y163" s="11"/>
      <c r="Z163" s="11"/>
      <c r="AA163" s="11"/>
      <c r="AB163" s="11"/>
      <c r="AC163" s="11"/>
      <c r="AD163" s="11"/>
      <c r="AE163" s="11"/>
      <c r="AF163" s="11"/>
      <c r="AG163" s="12"/>
      <c r="AH163" s="19">
        <f t="shared" si="1"/>
        <v>0</v>
      </c>
      <c r="AI163" s="11"/>
      <c r="AJ163" s="11"/>
      <c r="AK163" s="11"/>
      <c r="AL163" s="11"/>
      <c r="AM163" s="11"/>
      <c r="AN163" s="11"/>
      <c r="AO163" s="12"/>
    </row>
    <row r="164" spans="3:41">
      <c r="C164" s="21"/>
      <c r="D164" s="14"/>
      <c r="E164" s="14"/>
      <c r="F164" s="14"/>
      <c r="G164" s="14"/>
      <c r="H164" s="14"/>
      <c r="I164" s="22"/>
      <c r="J164" s="18" t="s">
        <v>91</v>
      </c>
      <c r="K164" s="18" t="s">
        <v>89</v>
      </c>
      <c r="L164" s="11"/>
      <c r="M164" s="11"/>
      <c r="N164" s="11"/>
      <c r="O164" s="11"/>
      <c r="P164" s="11"/>
      <c r="Q164" s="11"/>
      <c r="R164" s="11"/>
      <c r="S164" s="12"/>
      <c r="T164" s="19">
        <f>SUM(ABRIL!T164+MAYO!T164+JUNIO!T164)</f>
        <v>0</v>
      </c>
      <c r="U164" s="11"/>
      <c r="V164" s="11"/>
      <c r="W164" s="12"/>
      <c r="X164" s="19">
        <f>SUM(ABRIL!X164+MAYO!X164+JUNIO!X164)</f>
        <v>0</v>
      </c>
      <c r="Y164" s="11"/>
      <c r="Z164" s="11"/>
      <c r="AA164" s="11"/>
      <c r="AB164" s="11"/>
      <c r="AC164" s="11"/>
      <c r="AD164" s="11"/>
      <c r="AE164" s="11"/>
      <c r="AF164" s="11"/>
      <c r="AG164" s="12"/>
      <c r="AH164" s="19">
        <f t="shared" si="1"/>
        <v>0</v>
      </c>
      <c r="AI164" s="11"/>
      <c r="AJ164" s="11"/>
      <c r="AK164" s="11"/>
      <c r="AL164" s="11"/>
      <c r="AM164" s="11"/>
      <c r="AN164" s="11"/>
      <c r="AO164" s="12"/>
    </row>
    <row r="165" spans="3:41" ht="15" customHeight="1">
      <c r="C165" s="20"/>
      <c r="D165" s="8"/>
      <c r="E165" s="8"/>
      <c r="F165" s="8"/>
      <c r="G165" s="8"/>
      <c r="H165" s="8"/>
      <c r="I165" s="9"/>
      <c r="J165" s="35"/>
      <c r="K165" s="18" t="s">
        <v>90</v>
      </c>
      <c r="L165" s="11"/>
      <c r="M165" s="11"/>
      <c r="N165" s="11"/>
      <c r="O165" s="11"/>
      <c r="P165" s="11"/>
      <c r="Q165" s="11"/>
      <c r="R165" s="11"/>
      <c r="S165" s="12"/>
      <c r="T165" s="19">
        <f>SUM(ABRIL!T165+MAYO!T165+JUNIO!T165)</f>
        <v>0</v>
      </c>
      <c r="U165" s="11"/>
      <c r="V165" s="11"/>
      <c r="W165" s="12"/>
      <c r="X165" s="19">
        <f>SUM(ABRIL!X165+MAYO!X165+JUNIO!X165)</f>
        <v>0</v>
      </c>
      <c r="Y165" s="11"/>
      <c r="Z165" s="11"/>
      <c r="AA165" s="11"/>
      <c r="AB165" s="11"/>
      <c r="AC165" s="11"/>
      <c r="AD165" s="11"/>
      <c r="AE165" s="11"/>
      <c r="AF165" s="11"/>
      <c r="AG165" s="12"/>
      <c r="AH165" s="19">
        <f t="shared" si="1"/>
        <v>0</v>
      </c>
      <c r="AI165" s="11"/>
      <c r="AJ165" s="11"/>
      <c r="AK165" s="11"/>
      <c r="AL165" s="11"/>
      <c r="AM165" s="11"/>
      <c r="AN165" s="11"/>
      <c r="AO165" s="12"/>
    </row>
    <row r="166" spans="3:41" ht="15" customHeight="1">
      <c r="C166" s="18" t="s">
        <v>96</v>
      </c>
      <c r="D166" s="5"/>
      <c r="E166" s="5"/>
      <c r="F166" s="5"/>
      <c r="G166" s="5"/>
      <c r="H166" s="5"/>
      <c r="I166" s="6"/>
      <c r="J166" s="18" t="s">
        <v>88</v>
      </c>
      <c r="K166" s="18" t="s">
        <v>89</v>
      </c>
      <c r="L166" s="11"/>
      <c r="M166" s="11"/>
      <c r="N166" s="11"/>
      <c r="O166" s="11"/>
      <c r="P166" s="11"/>
      <c r="Q166" s="11"/>
      <c r="R166" s="11"/>
      <c r="S166" s="12"/>
      <c r="T166" s="19">
        <f>SUM(ABRIL!T166+MAYO!T166+JUNIO!T166)</f>
        <v>0</v>
      </c>
      <c r="U166" s="11"/>
      <c r="V166" s="11"/>
      <c r="W166" s="12"/>
      <c r="X166" s="19">
        <f>SUM(ABRIL!X166+MAYO!X166+JUNIO!X166)</f>
        <v>0</v>
      </c>
      <c r="Y166" s="11"/>
      <c r="Z166" s="11"/>
      <c r="AA166" s="11"/>
      <c r="AB166" s="11"/>
      <c r="AC166" s="11"/>
      <c r="AD166" s="11"/>
      <c r="AE166" s="11"/>
      <c r="AF166" s="11"/>
      <c r="AG166" s="12"/>
      <c r="AH166" s="19">
        <f t="shared" si="1"/>
        <v>0</v>
      </c>
      <c r="AI166" s="11"/>
      <c r="AJ166" s="11"/>
      <c r="AK166" s="11"/>
      <c r="AL166" s="11"/>
      <c r="AM166" s="11"/>
      <c r="AN166" s="11"/>
      <c r="AO166" s="12"/>
    </row>
    <row r="167" spans="3:41" ht="15" customHeight="1">
      <c r="C167" s="21"/>
      <c r="D167" s="14"/>
      <c r="E167" s="14"/>
      <c r="F167" s="14"/>
      <c r="G167" s="14"/>
      <c r="H167" s="14"/>
      <c r="I167" s="22"/>
      <c r="J167" s="35"/>
      <c r="K167" s="18" t="s">
        <v>90</v>
      </c>
      <c r="L167" s="11"/>
      <c r="M167" s="11"/>
      <c r="N167" s="11"/>
      <c r="O167" s="11"/>
      <c r="P167" s="11"/>
      <c r="Q167" s="11"/>
      <c r="R167" s="11"/>
      <c r="S167" s="12"/>
      <c r="T167" s="19">
        <f>SUM(ABRIL!T167+MAYO!T167+JUNIO!T167)</f>
        <v>0</v>
      </c>
      <c r="U167" s="11"/>
      <c r="V167" s="11"/>
      <c r="W167" s="12"/>
      <c r="X167" s="19">
        <f>SUM(ABRIL!X167+MAYO!X167+JUNIO!X167)</f>
        <v>0</v>
      </c>
      <c r="Y167" s="11"/>
      <c r="Z167" s="11"/>
      <c r="AA167" s="11"/>
      <c r="AB167" s="11"/>
      <c r="AC167" s="11"/>
      <c r="AD167" s="11"/>
      <c r="AE167" s="11"/>
      <c r="AF167" s="11"/>
      <c r="AG167" s="12"/>
      <c r="AH167" s="19">
        <f t="shared" si="1"/>
        <v>0</v>
      </c>
      <c r="AI167" s="11"/>
      <c r="AJ167" s="11"/>
      <c r="AK167" s="11"/>
      <c r="AL167" s="11"/>
      <c r="AM167" s="11"/>
      <c r="AN167" s="11"/>
      <c r="AO167" s="12"/>
    </row>
    <row r="168" spans="3:41">
      <c r="C168" s="21"/>
      <c r="D168" s="14"/>
      <c r="E168" s="14"/>
      <c r="F168" s="14"/>
      <c r="G168" s="14"/>
      <c r="H168" s="14"/>
      <c r="I168" s="22"/>
      <c r="J168" s="18" t="s">
        <v>91</v>
      </c>
      <c r="K168" s="18" t="s">
        <v>89</v>
      </c>
      <c r="L168" s="11"/>
      <c r="M168" s="11"/>
      <c r="N168" s="11"/>
      <c r="O168" s="11"/>
      <c r="P168" s="11"/>
      <c r="Q168" s="11"/>
      <c r="R168" s="11"/>
      <c r="S168" s="12"/>
      <c r="T168" s="19">
        <f>SUM(ABRIL!T168+MAYO!T168+JUNIO!T168)</f>
        <v>0</v>
      </c>
      <c r="U168" s="11"/>
      <c r="V168" s="11"/>
      <c r="W168" s="12"/>
      <c r="X168" s="19">
        <f>SUM(ABRIL!X168+MAYO!X168+JUNIO!X168)</f>
        <v>0</v>
      </c>
      <c r="Y168" s="11"/>
      <c r="Z168" s="11"/>
      <c r="AA168" s="11"/>
      <c r="AB168" s="11"/>
      <c r="AC168" s="11"/>
      <c r="AD168" s="11"/>
      <c r="AE168" s="11"/>
      <c r="AF168" s="11"/>
      <c r="AG168" s="12"/>
      <c r="AH168" s="19">
        <f t="shared" si="1"/>
        <v>0</v>
      </c>
      <c r="AI168" s="11"/>
      <c r="AJ168" s="11"/>
      <c r="AK168" s="11"/>
      <c r="AL168" s="11"/>
      <c r="AM168" s="11"/>
      <c r="AN168" s="11"/>
      <c r="AO168" s="12"/>
    </row>
    <row r="169" spans="3:41" ht="15" customHeight="1">
      <c r="C169" s="20"/>
      <c r="D169" s="8"/>
      <c r="E169" s="8"/>
      <c r="F169" s="8"/>
      <c r="G169" s="8"/>
      <c r="H169" s="8"/>
      <c r="I169" s="9"/>
      <c r="J169" s="35"/>
      <c r="K169" s="18" t="s">
        <v>90</v>
      </c>
      <c r="L169" s="11"/>
      <c r="M169" s="11"/>
      <c r="N169" s="11"/>
      <c r="O169" s="11"/>
      <c r="P169" s="11"/>
      <c r="Q169" s="11"/>
      <c r="R169" s="11"/>
      <c r="S169" s="12"/>
      <c r="T169" s="19">
        <f>SUM(ABRIL!T169+MAYO!T169+JUNIO!T169)</f>
        <v>0</v>
      </c>
      <c r="U169" s="11"/>
      <c r="V169" s="11"/>
      <c r="W169" s="12"/>
      <c r="X169" s="19">
        <f>SUM(ABRIL!X169+MAYO!X169+JUNIO!X169)</f>
        <v>0</v>
      </c>
      <c r="Y169" s="11"/>
      <c r="Z169" s="11"/>
      <c r="AA169" s="11"/>
      <c r="AB169" s="11"/>
      <c r="AC169" s="11"/>
      <c r="AD169" s="11"/>
      <c r="AE169" s="11"/>
      <c r="AF169" s="11"/>
      <c r="AG169" s="12"/>
      <c r="AH169" s="19">
        <f t="shared" si="1"/>
        <v>0</v>
      </c>
      <c r="AI169" s="11"/>
      <c r="AJ169" s="11"/>
      <c r="AK169" s="11"/>
      <c r="AL169" s="11"/>
      <c r="AM169" s="11"/>
      <c r="AN169" s="11"/>
      <c r="AO169" s="12"/>
    </row>
    <row r="170" spans="3:41" ht="15" customHeight="1">
      <c r="C170" s="18" t="s">
        <v>97</v>
      </c>
      <c r="D170" s="5"/>
      <c r="E170" s="5"/>
      <c r="F170" s="5"/>
      <c r="G170" s="5"/>
      <c r="H170" s="5"/>
      <c r="I170" s="6"/>
      <c r="J170" s="18" t="s">
        <v>88</v>
      </c>
      <c r="K170" s="18" t="s">
        <v>89</v>
      </c>
      <c r="L170" s="11"/>
      <c r="M170" s="11"/>
      <c r="N170" s="11"/>
      <c r="O170" s="11"/>
      <c r="P170" s="11"/>
      <c r="Q170" s="11"/>
      <c r="R170" s="11"/>
      <c r="S170" s="12"/>
      <c r="T170" s="19">
        <f>SUM(ABRIL!T170+MAYO!T170+JUNIO!T170)</f>
        <v>0</v>
      </c>
      <c r="U170" s="11"/>
      <c r="V170" s="11"/>
      <c r="W170" s="12"/>
      <c r="X170" s="19">
        <f>SUM(ABRIL!X170+MAYO!X170+JUNIO!X170)</f>
        <v>0</v>
      </c>
      <c r="Y170" s="11"/>
      <c r="Z170" s="11"/>
      <c r="AA170" s="11"/>
      <c r="AB170" s="11"/>
      <c r="AC170" s="11"/>
      <c r="AD170" s="11"/>
      <c r="AE170" s="11"/>
      <c r="AF170" s="11"/>
      <c r="AG170" s="12"/>
      <c r="AH170" s="19">
        <f t="shared" si="1"/>
        <v>0</v>
      </c>
      <c r="AI170" s="11"/>
      <c r="AJ170" s="11"/>
      <c r="AK170" s="11"/>
      <c r="AL170" s="11"/>
      <c r="AM170" s="11"/>
      <c r="AN170" s="11"/>
      <c r="AO170" s="12"/>
    </row>
    <row r="171" spans="3:41" ht="15" customHeight="1">
      <c r="C171" s="21"/>
      <c r="D171" s="14"/>
      <c r="E171" s="14"/>
      <c r="F171" s="14"/>
      <c r="G171" s="14"/>
      <c r="H171" s="14"/>
      <c r="I171" s="22"/>
      <c r="J171" s="35"/>
      <c r="K171" s="18" t="s">
        <v>90</v>
      </c>
      <c r="L171" s="11"/>
      <c r="M171" s="11"/>
      <c r="N171" s="11"/>
      <c r="O171" s="11"/>
      <c r="P171" s="11"/>
      <c r="Q171" s="11"/>
      <c r="R171" s="11"/>
      <c r="S171" s="12"/>
      <c r="T171" s="19">
        <f>SUM(ABRIL!T171+MAYO!T171+JUNIO!T171)</f>
        <v>0</v>
      </c>
      <c r="U171" s="11"/>
      <c r="V171" s="11"/>
      <c r="W171" s="12"/>
      <c r="X171" s="19">
        <f>SUM(ABRIL!X171+MAYO!X171+JUNIO!X171)</f>
        <v>1</v>
      </c>
      <c r="Y171" s="11"/>
      <c r="Z171" s="11"/>
      <c r="AA171" s="11"/>
      <c r="AB171" s="11"/>
      <c r="AC171" s="11"/>
      <c r="AD171" s="11"/>
      <c r="AE171" s="11"/>
      <c r="AF171" s="11"/>
      <c r="AG171" s="12"/>
      <c r="AH171" s="19">
        <f t="shared" si="1"/>
        <v>1</v>
      </c>
      <c r="AI171" s="11"/>
      <c r="AJ171" s="11"/>
      <c r="AK171" s="11"/>
      <c r="AL171" s="11"/>
      <c r="AM171" s="11"/>
      <c r="AN171" s="11"/>
      <c r="AO171" s="12"/>
    </row>
    <row r="172" spans="3:41">
      <c r="C172" s="21"/>
      <c r="D172" s="14"/>
      <c r="E172" s="14"/>
      <c r="F172" s="14"/>
      <c r="G172" s="14"/>
      <c r="H172" s="14"/>
      <c r="I172" s="22"/>
      <c r="J172" s="18" t="s">
        <v>91</v>
      </c>
      <c r="K172" s="18" t="s">
        <v>89</v>
      </c>
      <c r="L172" s="11"/>
      <c r="M172" s="11"/>
      <c r="N172" s="11"/>
      <c r="O172" s="11"/>
      <c r="P172" s="11"/>
      <c r="Q172" s="11"/>
      <c r="R172" s="11"/>
      <c r="S172" s="12"/>
      <c r="T172" s="19">
        <f>SUM(ABRIL!T172+MAYO!T172+JUNIO!T172)</f>
        <v>0</v>
      </c>
      <c r="U172" s="11"/>
      <c r="V172" s="11"/>
      <c r="W172" s="12"/>
      <c r="X172" s="19">
        <f>SUM(ABRIL!X172+MAYO!X172+JUNIO!X172)</f>
        <v>0</v>
      </c>
      <c r="Y172" s="11"/>
      <c r="Z172" s="11"/>
      <c r="AA172" s="11"/>
      <c r="AB172" s="11"/>
      <c r="AC172" s="11"/>
      <c r="AD172" s="11"/>
      <c r="AE172" s="11"/>
      <c r="AF172" s="11"/>
      <c r="AG172" s="12"/>
      <c r="AH172" s="19">
        <f t="shared" si="1"/>
        <v>0</v>
      </c>
      <c r="AI172" s="11"/>
      <c r="AJ172" s="11"/>
      <c r="AK172" s="11"/>
      <c r="AL172" s="11"/>
      <c r="AM172" s="11"/>
      <c r="AN172" s="11"/>
      <c r="AO172" s="12"/>
    </row>
    <row r="173" spans="3:41" ht="15" customHeight="1">
      <c r="C173" s="20"/>
      <c r="D173" s="8"/>
      <c r="E173" s="8"/>
      <c r="F173" s="8"/>
      <c r="G173" s="8"/>
      <c r="H173" s="8"/>
      <c r="I173" s="9"/>
      <c r="J173" s="35"/>
      <c r="K173" s="18" t="s">
        <v>90</v>
      </c>
      <c r="L173" s="11"/>
      <c r="M173" s="11"/>
      <c r="N173" s="11"/>
      <c r="O173" s="11"/>
      <c r="P173" s="11"/>
      <c r="Q173" s="11"/>
      <c r="R173" s="11"/>
      <c r="S173" s="12"/>
      <c r="T173" s="19">
        <f>SUM(ABRIL!T173+MAYO!T173+JUNIO!T173)</f>
        <v>0</v>
      </c>
      <c r="U173" s="11"/>
      <c r="V173" s="11"/>
      <c r="W173" s="12"/>
      <c r="X173" s="19">
        <f>SUM(ABRIL!X173+MAYO!X173+JUNIO!X173)</f>
        <v>0</v>
      </c>
      <c r="Y173" s="11"/>
      <c r="Z173" s="11"/>
      <c r="AA173" s="11"/>
      <c r="AB173" s="11"/>
      <c r="AC173" s="11"/>
      <c r="AD173" s="11"/>
      <c r="AE173" s="11"/>
      <c r="AF173" s="11"/>
      <c r="AG173" s="12"/>
      <c r="AH173" s="19">
        <f t="shared" si="1"/>
        <v>0</v>
      </c>
      <c r="AI173" s="11"/>
      <c r="AJ173" s="11"/>
      <c r="AK173" s="11"/>
      <c r="AL173" s="11"/>
      <c r="AM173" s="11"/>
      <c r="AN173" s="11"/>
      <c r="AO173" s="12"/>
    </row>
    <row r="175" spans="3:41" ht="15" customHeight="1">
      <c r="H175" s="17" t="s">
        <v>98</v>
      </c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</row>
    <row r="177" spans="2:39" ht="15" customHeight="1">
      <c r="B177" s="4" t="s">
        <v>99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2"/>
      <c r="S177" s="10" t="s">
        <v>7</v>
      </c>
      <c r="T177" s="11"/>
      <c r="U177" s="12"/>
      <c r="W177" s="10" t="s">
        <v>8</v>
      </c>
      <c r="X177" s="11"/>
      <c r="Y177" s="11"/>
      <c r="Z177" s="11"/>
      <c r="AA177" s="11"/>
      <c r="AB177" s="11"/>
      <c r="AC177" s="11"/>
      <c r="AD177" s="11"/>
      <c r="AE177" s="11"/>
      <c r="AF177" s="12"/>
      <c r="AG177" s="13" t="s">
        <v>6</v>
      </c>
      <c r="AH177" s="11"/>
      <c r="AI177" s="11"/>
      <c r="AJ177" s="11"/>
      <c r="AK177" s="11"/>
      <c r="AL177" s="11"/>
      <c r="AM177" s="12"/>
    </row>
    <row r="178" spans="2:39" ht="15" customHeight="1">
      <c r="B178" s="18" t="s">
        <v>100</v>
      </c>
      <c r="C178" s="5"/>
      <c r="D178" s="5"/>
      <c r="E178" s="5"/>
      <c r="F178" s="5"/>
      <c r="G178" s="5"/>
      <c r="H178" s="6"/>
      <c r="I178" s="18" t="s">
        <v>101</v>
      </c>
      <c r="J178" s="11"/>
      <c r="K178" s="11"/>
      <c r="L178" s="11"/>
      <c r="M178" s="11"/>
      <c r="N178" s="11"/>
      <c r="O178" s="11"/>
      <c r="P178" s="11"/>
      <c r="Q178" s="11"/>
      <c r="R178" s="12"/>
      <c r="S178" s="19">
        <f>SUM(ABRIL!S178+MAYO!S178+JUNIO!S178)</f>
        <v>14</v>
      </c>
      <c r="T178" s="11"/>
      <c r="U178" s="12"/>
      <c r="W178" s="19">
        <f>SUM(ABRIL!W178+MAYO!W178+JUNIO!W178)</f>
        <v>0</v>
      </c>
      <c r="X178" s="11"/>
      <c r="Y178" s="11"/>
      <c r="Z178" s="11"/>
      <c r="AA178" s="11"/>
      <c r="AB178" s="11"/>
      <c r="AC178" s="11"/>
      <c r="AD178" s="11"/>
      <c r="AE178" s="11"/>
      <c r="AF178" s="12"/>
      <c r="AG178" s="19">
        <f>SUM(S178+W178)</f>
        <v>14</v>
      </c>
      <c r="AH178" s="11"/>
      <c r="AI178" s="11"/>
      <c r="AJ178" s="11"/>
      <c r="AK178" s="11"/>
      <c r="AL178" s="11"/>
      <c r="AM178" s="12"/>
    </row>
    <row r="179" spans="2:39" ht="15" customHeight="1">
      <c r="B179" s="21"/>
      <c r="C179" s="14"/>
      <c r="D179" s="14"/>
      <c r="E179" s="14"/>
      <c r="F179" s="14"/>
      <c r="G179" s="14"/>
      <c r="H179" s="22"/>
      <c r="I179" s="18" t="s">
        <v>102</v>
      </c>
      <c r="J179" s="11"/>
      <c r="K179" s="11"/>
      <c r="L179" s="11"/>
      <c r="M179" s="11"/>
      <c r="N179" s="11"/>
      <c r="O179" s="11"/>
      <c r="P179" s="11"/>
      <c r="Q179" s="11"/>
      <c r="R179" s="12"/>
      <c r="S179" s="19">
        <f>SUM(ABRIL!S179+MAYO!S179+JUNIO!S179)</f>
        <v>0</v>
      </c>
      <c r="T179" s="11"/>
      <c r="U179" s="12"/>
      <c r="W179" s="19">
        <f>SUM(ABRIL!W179+MAYO!W179+JUNIO!W179)</f>
        <v>0</v>
      </c>
      <c r="X179" s="11"/>
      <c r="Y179" s="11"/>
      <c r="Z179" s="11"/>
      <c r="AA179" s="11"/>
      <c r="AB179" s="11"/>
      <c r="AC179" s="11"/>
      <c r="AD179" s="11"/>
      <c r="AE179" s="11"/>
      <c r="AF179" s="12"/>
      <c r="AG179" s="19">
        <f t="shared" ref="AG179:AG188" si="2">SUM(S179+W179)</f>
        <v>0</v>
      </c>
      <c r="AH179" s="11"/>
      <c r="AI179" s="11"/>
      <c r="AJ179" s="11"/>
      <c r="AK179" s="11"/>
      <c r="AL179" s="11"/>
      <c r="AM179" s="12"/>
    </row>
    <row r="180" spans="2:39" ht="15" customHeight="1">
      <c r="B180" s="21"/>
      <c r="C180" s="14"/>
      <c r="D180" s="14"/>
      <c r="E180" s="14"/>
      <c r="F180" s="14"/>
      <c r="G180" s="14"/>
      <c r="H180" s="22"/>
      <c r="I180" s="18" t="s">
        <v>103</v>
      </c>
      <c r="J180" s="11"/>
      <c r="K180" s="11"/>
      <c r="L180" s="11"/>
      <c r="M180" s="11"/>
      <c r="N180" s="11"/>
      <c r="O180" s="11"/>
      <c r="P180" s="11"/>
      <c r="Q180" s="11"/>
      <c r="R180" s="12"/>
      <c r="S180" s="19">
        <f>SUM(ABRIL!S180+MAYO!S180+JUNIO!S180)</f>
        <v>0</v>
      </c>
      <c r="T180" s="11"/>
      <c r="U180" s="12"/>
      <c r="W180" s="19">
        <f>SUM(ABRIL!W180+MAYO!W180+JUNIO!W180)</f>
        <v>0</v>
      </c>
      <c r="X180" s="11"/>
      <c r="Y180" s="11"/>
      <c r="Z180" s="11"/>
      <c r="AA180" s="11"/>
      <c r="AB180" s="11"/>
      <c r="AC180" s="11"/>
      <c r="AD180" s="11"/>
      <c r="AE180" s="11"/>
      <c r="AF180" s="12"/>
      <c r="AG180" s="19">
        <f t="shared" si="2"/>
        <v>0</v>
      </c>
      <c r="AH180" s="11"/>
      <c r="AI180" s="11"/>
      <c r="AJ180" s="11"/>
      <c r="AK180" s="11"/>
      <c r="AL180" s="11"/>
      <c r="AM180" s="12"/>
    </row>
    <row r="181" spans="2:39" ht="15" customHeight="1">
      <c r="B181" s="21"/>
      <c r="C181" s="14"/>
      <c r="D181" s="14"/>
      <c r="E181" s="14"/>
      <c r="F181" s="14"/>
      <c r="G181" s="14"/>
      <c r="H181" s="22"/>
      <c r="I181" s="18" t="s">
        <v>104</v>
      </c>
      <c r="J181" s="11"/>
      <c r="K181" s="11"/>
      <c r="L181" s="11"/>
      <c r="M181" s="11"/>
      <c r="N181" s="11"/>
      <c r="O181" s="11"/>
      <c r="P181" s="11"/>
      <c r="Q181" s="11"/>
      <c r="R181" s="12"/>
      <c r="S181" s="19">
        <f>SUM(ABRIL!S181+MAYO!S181+JUNIO!S181)</f>
        <v>0</v>
      </c>
      <c r="T181" s="11"/>
      <c r="U181" s="12"/>
      <c r="W181" s="19">
        <f>SUM(ABRIL!W181+MAYO!W181+JUNIO!W181)</f>
        <v>0</v>
      </c>
      <c r="X181" s="11"/>
      <c r="Y181" s="11"/>
      <c r="Z181" s="11"/>
      <c r="AA181" s="11"/>
      <c r="AB181" s="11"/>
      <c r="AC181" s="11"/>
      <c r="AD181" s="11"/>
      <c r="AE181" s="11"/>
      <c r="AF181" s="12"/>
      <c r="AG181" s="19">
        <f t="shared" si="2"/>
        <v>0</v>
      </c>
      <c r="AH181" s="11"/>
      <c r="AI181" s="11"/>
      <c r="AJ181" s="11"/>
      <c r="AK181" s="11"/>
      <c r="AL181" s="11"/>
      <c r="AM181" s="12"/>
    </row>
    <row r="182" spans="2:39" ht="15" customHeight="1">
      <c r="B182" s="20"/>
      <c r="C182" s="8"/>
      <c r="D182" s="8"/>
      <c r="E182" s="8"/>
      <c r="F182" s="8"/>
      <c r="G182" s="8"/>
      <c r="H182" s="9"/>
      <c r="I182" s="18" t="s">
        <v>105</v>
      </c>
      <c r="J182" s="11"/>
      <c r="K182" s="11"/>
      <c r="L182" s="11"/>
      <c r="M182" s="11"/>
      <c r="N182" s="11"/>
      <c r="O182" s="11"/>
      <c r="P182" s="11"/>
      <c r="Q182" s="11"/>
      <c r="R182" s="12"/>
      <c r="S182" s="19">
        <f>SUM(ABRIL!S182+MAYO!S182+JUNIO!S182)</f>
        <v>27</v>
      </c>
      <c r="T182" s="11"/>
      <c r="U182" s="12"/>
      <c r="W182" s="19">
        <f>SUM(ABRIL!W182+MAYO!W182+JUNIO!W182)</f>
        <v>16</v>
      </c>
      <c r="X182" s="11"/>
      <c r="Y182" s="11"/>
      <c r="Z182" s="11"/>
      <c r="AA182" s="11"/>
      <c r="AB182" s="11"/>
      <c r="AC182" s="11"/>
      <c r="AD182" s="11"/>
      <c r="AE182" s="11"/>
      <c r="AF182" s="12"/>
      <c r="AG182" s="19">
        <f t="shared" si="2"/>
        <v>43</v>
      </c>
      <c r="AH182" s="11"/>
      <c r="AI182" s="11"/>
      <c r="AJ182" s="11"/>
      <c r="AK182" s="11"/>
      <c r="AL182" s="11"/>
      <c r="AM182" s="12"/>
    </row>
    <row r="183" spans="2:39" ht="15" customHeight="1">
      <c r="B183" s="18" t="s">
        <v>106</v>
      </c>
      <c r="C183" s="5"/>
      <c r="D183" s="5"/>
      <c r="E183" s="5"/>
      <c r="F183" s="5"/>
      <c r="G183" s="5"/>
      <c r="H183" s="6"/>
      <c r="I183" s="18" t="s">
        <v>107</v>
      </c>
      <c r="J183" s="11"/>
      <c r="K183" s="11"/>
      <c r="L183" s="11"/>
      <c r="M183" s="11"/>
      <c r="N183" s="11"/>
      <c r="O183" s="11"/>
      <c r="P183" s="11"/>
      <c r="Q183" s="11"/>
      <c r="R183" s="12"/>
      <c r="S183" s="19">
        <f>SUM(ABRIL!S183+MAYO!S183+JUNIO!S183)</f>
        <v>8</v>
      </c>
      <c r="T183" s="11"/>
      <c r="U183" s="12"/>
      <c r="W183" s="19">
        <f>SUM(ABRIL!W183+MAYO!W183+JUNIO!W183)</f>
        <v>0</v>
      </c>
      <c r="X183" s="11"/>
      <c r="Y183" s="11"/>
      <c r="Z183" s="11"/>
      <c r="AA183" s="11"/>
      <c r="AB183" s="11"/>
      <c r="AC183" s="11"/>
      <c r="AD183" s="11"/>
      <c r="AE183" s="11"/>
      <c r="AF183" s="12"/>
      <c r="AG183" s="19">
        <f t="shared" si="2"/>
        <v>8</v>
      </c>
      <c r="AH183" s="11"/>
      <c r="AI183" s="11"/>
      <c r="AJ183" s="11"/>
      <c r="AK183" s="11"/>
      <c r="AL183" s="11"/>
      <c r="AM183" s="12"/>
    </row>
    <row r="184" spans="2:39" ht="15" customHeight="1">
      <c r="B184" s="21"/>
      <c r="C184" s="14"/>
      <c r="D184" s="14"/>
      <c r="E184" s="14"/>
      <c r="F184" s="14"/>
      <c r="G184" s="14"/>
      <c r="H184" s="22"/>
      <c r="I184" s="18" t="s">
        <v>108</v>
      </c>
      <c r="J184" s="11"/>
      <c r="K184" s="11"/>
      <c r="L184" s="11"/>
      <c r="M184" s="11"/>
      <c r="N184" s="11"/>
      <c r="O184" s="11"/>
      <c r="P184" s="11"/>
      <c r="Q184" s="11"/>
      <c r="R184" s="12"/>
      <c r="S184" s="19">
        <f>SUM(ABRIL!S184+MAYO!S184+JUNIO!S184)</f>
        <v>0</v>
      </c>
      <c r="T184" s="11"/>
      <c r="U184" s="12"/>
      <c r="W184" s="19">
        <f>SUM(ABRIL!W184+MAYO!W184+JUNIO!W184)</f>
        <v>0</v>
      </c>
      <c r="X184" s="11"/>
      <c r="Y184" s="11"/>
      <c r="Z184" s="11"/>
      <c r="AA184" s="11"/>
      <c r="AB184" s="11"/>
      <c r="AC184" s="11"/>
      <c r="AD184" s="11"/>
      <c r="AE184" s="11"/>
      <c r="AF184" s="12"/>
      <c r="AG184" s="19">
        <f t="shared" si="2"/>
        <v>0</v>
      </c>
      <c r="AH184" s="11"/>
      <c r="AI184" s="11"/>
      <c r="AJ184" s="11"/>
      <c r="AK184" s="11"/>
      <c r="AL184" s="11"/>
      <c r="AM184" s="12"/>
    </row>
    <row r="185" spans="2:39" ht="15" customHeight="1">
      <c r="B185" s="21"/>
      <c r="C185" s="14"/>
      <c r="D185" s="14"/>
      <c r="E185" s="14"/>
      <c r="F185" s="14"/>
      <c r="G185" s="14"/>
      <c r="H185" s="22"/>
      <c r="I185" s="18" t="s">
        <v>109</v>
      </c>
      <c r="J185" s="11"/>
      <c r="K185" s="11"/>
      <c r="L185" s="11"/>
      <c r="M185" s="11"/>
      <c r="N185" s="11"/>
      <c r="O185" s="11"/>
      <c r="P185" s="11"/>
      <c r="Q185" s="11"/>
      <c r="R185" s="12"/>
      <c r="S185" s="19">
        <f>SUM(ABRIL!S185+MAYO!S185+JUNIO!S185)</f>
        <v>0</v>
      </c>
      <c r="T185" s="11"/>
      <c r="U185" s="12"/>
      <c r="W185" s="19">
        <f>SUM(ABRIL!W185+MAYO!W185+JUNIO!W185)</f>
        <v>0</v>
      </c>
      <c r="X185" s="11"/>
      <c r="Y185" s="11"/>
      <c r="Z185" s="11"/>
      <c r="AA185" s="11"/>
      <c r="AB185" s="11"/>
      <c r="AC185" s="11"/>
      <c r="AD185" s="11"/>
      <c r="AE185" s="11"/>
      <c r="AF185" s="12"/>
      <c r="AG185" s="19">
        <f t="shared" si="2"/>
        <v>0</v>
      </c>
      <c r="AH185" s="11"/>
      <c r="AI185" s="11"/>
      <c r="AJ185" s="11"/>
      <c r="AK185" s="11"/>
      <c r="AL185" s="11"/>
      <c r="AM185" s="12"/>
    </row>
    <row r="186" spans="2:39" ht="15" customHeight="1">
      <c r="B186" s="21"/>
      <c r="C186" s="14"/>
      <c r="D186" s="14"/>
      <c r="E186" s="14"/>
      <c r="F186" s="14"/>
      <c r="G186" s="14"/>
      <c r="H186" s="22"/>
      <c r="I186" s="18" t="s">
        <v>110</v>
      </c>
      <c r="J186" s="11"/>
      <c r="K186" s="11"/>
      <c r="L186" s="11"/>
      <c r="M186" s="11"/>
      <c r="N186" s="11"/>
      <c r="O186" s="11"/>
      <c r="P186" s="11"/>
      <c r="Q186" s="11"/>
      <c r="R186" s="12"/>
      <c r="S186" s="19">
        <f>SUM(ABRIL!S186+MAYO!S186+JUNIO!S186)</f>
        <v>0</v>
      </c>
      <c r="T186" s="11"/>
      <c r="U186" s="12"/>
      <c r="W186" s="19">
        <f>SUM(ABRIL!W186+MAYO!W186+JUNIO!W186)</f>
        <v>0</v>
      </c>
      <c r="X186" s="11"/>
      <c r="Y186" s="11"/>
      <c r="Z186" s="11"/>
      <c r="AA186" s="11"/>
      <c r="AB186" s="11"/>
      <c r="AC186" s="11"/>
      <c r="AD186" s="11"/>
      <c r="AE186" s="11"/>
      <c r="AF186" s="12"/>
      <c r="AG186" s="19">
        <f t="shared" si="2"/>
        <v>0</v>
      </c>
      <c r="AH186" s="11"/>
      <c r="AI186" s="11"/>
      <c r="AJ186" s="11"/>
      <c r="AK186" s="11"/>
      <c r="AL186" s="11"/>
      <c r="AM186" s="12"/>
    </row>
    <row r="187" spans="2:39">
      <c r="B187" s="21"/>
      <c r="C187" s="14"/>
      <c r="D187" s="14"/>
      <c r="E187" s="14"/>
      <c r="F187" s="14"/>
      <c r="G187" s="14"/>
      <c r="H187" s="22"/>
      <c r="I187" s="18" t="s">
        <v>111</v>
      </c>
      <c r="J187" s="11"/>
      <c r="K187" s="11"/>
      <c r="L187" s="11"/>
      <c r="M187" s="11"/>
      <c r="N187" s="11"/>
      <c r="O187" s="11"/>
      <c r="P187" s="11"/>
      <c r="Q187" s="11"/>
      <c r="R187" s="12"/>
      <c r="S187" s="19">
        <f>SUM(ABRIL!S187+MAYO!S187+JUNIO!S187)</f>
        <v>27</v>
      </c>
      <c r="T187" s="11"/>
      <c r="U187" s="12"/>
      <c r="W187" s="19">
        <f>SUM(ABRIL!W187+MAYO!W187+JUNIO!W187)</f>
        <v>16</v>
      </c>
      <c r="X187" s="11"/>
      <c r="Y187" s="11"/>
      <c r="Z187" s="11"/>
      <c r="AA187" s="11"/>
      <c r="AB187" s="11"/>
      <c r="AC187" s="11"/>
      <c r="AD187" s="11"/>
      <c r="AE187" s="11"/>
      <c r="AF187" s="12"/>
      <c r="AG187" s="19">
        <f t="shared" si="2"/>
        <v>43</v>
      </c>
      <c r="AH187" s="11"/>
      <c r="AI187" s="11"/>
      <c r="AJ187" s="11"/>
      <c r="AK187" s="11"/>
      <c r="AL187" s="11"/>
      <c r="AM187" s="12"/>
    </row>
    <row r="188" spans="2:39">
      <c r="B188" s="20"/>
      <c r="C188" s="8"/>
      <c r="D188" s="8"/>
      <c r="E188" s="8"/>
      <c r="F188" s="8"/>
      <c r="G188" s="8"/>
      <c r="H188" s="9"/>
      <c r="I188" s="18" t="s">
        <v>112</v>
      </c>
      <c r="J188" s="11"/>
      <c r="K188" s="11"/>
      <c r="L188" s="11"/>
      <c r="M188" s="11"/>
      <c r="N188" s="11"/>
      <c r="O188" s="11"/>
      <c r="P188" s="11"/>
      <c r="Q188" s="11"/>
      <c r="R188" s="12"/>
      <c r="S188" s="19">
        <f>SUM(ABRIL!S188+MAYO!S188+JUNIO!S188)</f>
        <v>0</v>
      </c>
      <c r="T188" s="11"/>
      <c r="U188" s="12"/>
      <c r="W188" s="19">
        <f>SUM(ABRIL!W188+MAYO!W188+JUNIO!W188)</f>
        <v>0</v>
      </c>
      <c r="X188" s="11"/>
      <c r="Y188" s="11"/>
      <c r="Z188" s="11"/>
      <c r="AA188" s="11"/>
      <c r="AB188" s="11"/>
      <c r="AC188" s="11"/>
      <c r="AD188" s="11"/>
      <c r="AE188" s="11"/>
      <c r="AF188" s="12"/>
      <c r="AG188" s="19">
        <f t="shared" si="2"/>
        <v>0</v>
      </c>
      <c r="AH188" s="11"/>
      <c r="AI188" s="11"/>
      <c r="AJ188" s="11"/>
      <c r="AK188" s="11"/>
      <c r="AL188" s="11"/>
      <c r="AM188" s="12"/>
    </row>
    <row r="191" spans="2:39" ht="15" customHeight="1">
      <c r="C191" s="17" t="s">
        <v>113</v>
      </c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</row>
    <row r="193" spans="2:43" ht="15" customHeight="1">
      <c r="B193" s="4" t="s">
        <v>114</v>
      </c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2"/>
      <c r="U193" s="10" t="s">
        <v>7</v>
      </c>
      <c r="V193" s="11"/>
      <c r="W193" s="11"/>
      <c r="X193" s="12"/>
      <c r="Z193" s="10" t="s">
        <v>8</v>
      </c>
      <c r="AA193" s="11"/>
      <c r="AB193" s="11"/>
      <c r="AC193" s="11"/>
      <c r="AD193" s="11"/>
      <c r="AE193" s="11"/>
      <c r="AF193" s="11"/>
      <c r="AG193" s="11"/>
      <c r="AH193" s="11"/>
      <c r="AI193" s="11"/>
      <c r="AJ193" s="12"/>
      <c r="AL193" s="13" t="s">
        <v>6</v>
      </c>
      <c r="AM193" s="11"/>
      <c r="AN193" s="11"/>
      <c r="AO193" s="11"/>
      <c r="AP193" s="11"/>
      <c r="AQ193" s="12"/>
    </row>
    <row r="194" spans="2:43" ht="15" customHeight="1">
      <c r="B194" s="18" t="s">
        <v>115</v>
      </c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2"/>
      <c r="U194" s="19">
        <f>SUM(ABRIL!U194+MAYO!U194+JUNIO!U194)</f>
        <v>99</v>
      </c>
      <c r="V194" s="11"/>
      <c r="W194" s="11"/>
      <c r="X194" s="12"/>
      <c r="Z194" s="19">
        <f>SUM(ABRIL!Z194+MAYO!Z194+JUNIO!Z194)</f>
        <v>58</v>
      </c>
      <c r="AA194" s="11"/>
      <c r="AB194" s="11"/>
      <c r="AC194" s="11"/>
      <c r="AD194" s="11"/>
      <c r="AE194" s="11"/>
      <c r="AF194" s="11"/>
      <c r="AG194" s="11"/>
      <c r="AH194" s="11"/>
      <c r="AI194" s="11"/>
      <c r="AJ194" s="12"/>
      <c r="AL194" s="19">
        <f>SUM(U194+Z194)</f>
        <v>157</v>
      </c>
      <c r="AM194" s="11"/>
      <c r="AN194" s="11"/>
      <c r="AO194" s="11"/>
      <c r="AP194" s="11"/>
      <c r="AQ194" s="12"/>
    </row>
    <row r="195" spans="2:43" ht="15" customHeight="1">
      <c r="B195" s="18" t="s">
        <v>116</v>
      </c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2"/>
      <c r="U195" s="19">
        <f>SUM(ABRIL!U195+MAYO!U195+JUNIO!U195)</f>
        <v>54</v>
      </c>
      <c r="V195" s="11"/>
      <c r="W195" s="11"/>
      <c r="X195" s="12"/>
      <c r="Z195" s="19">
        <f>SUM(ABRIL!Z195+MAYO!Z195+JUNIO!Z195)</f>
        <v>35</v>
      </c>
      <c r="AA195" s="11"/>
      <c r="AB195" s="11"/>
      <c r="AC195" s="11"/>
      <c r="AD195" s="11"/>
      <c r="AE195" s="11"/>
      <c r="AF195" s="11"/>
      <c r="AG195" s="11"/>
      <c r="AH195" s="11"/>
      <c r="AI195" s="11"/>
      <c r="AJ195" s="12"/>
      <c r="AL195" s="19">
        <f>SUM(U195+Z195)</f>
        <v>89</v>
      </c>
      <c r="AM195" s="11"/>
      <c r="AN195" s="11"/>
      <c r="AO195" s="11"/>
      <c r="AP195" s="11"/>
      <c r="AQ195" s="12"/>
    </row>
    <row r="198" spans="2:43" ht="15" customHeight="1">
      <c r="B198" s="17" t="s">
        <v>117</v>
      </c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</row>
    <row r="200" spans="2:43" ht="15" customHeight="1">
      <c r="B200" s="4" t="s">
        <v>118</v>
      </c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2"/>
      <c r="T200" s="10" t="s">
        <v>7</v>
      </c>
      <c r="U200" s="11"/>
      <c r="V200" s="11"/>
      <c r="W200" s="11"/>
      <c r="X200" s="12"/>
      <c r="Y200" s="10" t="s">
        <v>8</v>
      </c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2"/>
      <c r="AK200" s="13" t="s">
        <v>6</v>
      </c>
      <c r="AL200" s="11"/>
      <c r="AM200" s="11"/>
      <c r="AN200" s="11"/>
      <c r="AO200" s="12"/>
    </row>
    <row r="201" spans="2:43" ht="15" customHeight="1">
      <c r="B201" s="18" t="s">
        <v>119</v>
      </c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2"/>
      <c r="T201" s="19">
        <f>SUM(ABRIL!T201+MAYO!T201+JUNIO!T201)</f>
        <v>0</v>
      </c>
      <c r="U201" s="11"/>
      <c r="V201" s="11"/>
      <c r="W201" s="11"/>
      <c r="X201" s="12"/>
      <c r="Y201" s="19">
        <f>SUM(ABRIL!Y201+MAYO!Y201+JUNIO!Y201)</f>
        <v>0</v>
      </c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2"/>
      <c r="AK201" s="19">
        <f>SUM(T201+Y201)</f>
        <v>0</v>
      </c>
      <c r="AL201" s="11"/>
      <c r="AM201" s="11"/>
      <c r="AN201" s="11"/>
      <c r="AO201" s="12"/>
    </row>
    <row r="202" spans="2:43" ht="15" customHeight="1">
      <c r="B202" s="18" t="s">
        <v>120</v>
      </c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2"/>
      <c r="T202" s="19">
        <f>SUM(ABRIL!T202+MAYO!T202+JUNIO!T202)</f>
        <v>0</v>
      </c>
      <c r="U202" s="11"/>
      <c r="V202" s="11"/>
      <c r="W202" s="11"/>
      <c r="X202" s="12"/>
      <c r="Y202" s="19">
        <f>SUM(ABRIL!Y202+MAYO!Y202+JUNIO!Y202)</f>
        <v>0</v>
      </c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2"/>
      <c r="AK202" s="19">
        <f t="shared" ref="AK202:AK213" si="3">SUM(T202+Y202)</f>
        <v>0</v>
      </c>
      <c r="AL202" s="11"/>
      <c r="AM202" s="11"/>
      <c r="AN202" s="11"/>
      <c r="AO202" s="12"/>
    </row>
    <row r="203" spans="2:43" ht="15" customHeight="1">
      <c r="B203" s="18" t="s">
        <v>121</v>
      </c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2"/>
      <c r="T203" s="19">
        <f>SUM(ABRIL!T203+MAYO!T203+JUNIO!T203)</f>
        <v>21</v>
      </c>
      <c r="U203" s="11"/>
      <c r="V203" s="11"/>
      <c r="W203" s="11"/>
      <c r="X203" s="12"/>
      <c r="Y203" s="19">
        <f>SUM(ABRIL!Y203+MAYO!Y203+JUNIO!Y203)</f>
        <v>0</v>
      </c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2"/>
      <c r="AK203" s="19">
        <f t="shared" si="3"/>
        <v>21</v>
      </c>
      <c r="AL203" s="11"/>
      <c r="AM203" s="11"/>
      <c r="AN203" s="11"/>
      <c r="AO203" s="12"/>
    </row>
    <row r="204" spans="2:43" ht="15" customHeight="1">
      <c r="B204" s="18" t="s">
        <v>122</v>
      </c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2"/>
      <c r="T204" s="19">
        <f>SUM(ABRIL!T204+MAYO!T204+JUNIO!T204)</f>
        <v>9</v>
      </c>
      <c r="U204" s="11"/>
      <c r="V204" s="11"/>
      <c r="W204" s="11"/>
      <c r="X204" s="12"/>
      <c r="Y204" s="19">
        <f>SUM(ABRIL!Y204+MAYO!Y204+JUNIO!Y204)</f>
        <v>0</v>
      </c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2"/>
      <c r="AK204" s="19">
        <f t="shared" si="3"/>
        <v>9</v>
      </c>
      <c r="AL204" s="11"/>
      <c r="AM204" s="11"/>
      <c r="AN204" s="11"/>
      <c r="AO204" s="12"/>
    </row>
    <row r="205" spans="2:43" ht="15" customHeight="1">
      <c r="B205" s="18" t="s">
        <v>123</v>
      </c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2"/>
      <c r="T205" s="19">
        <f>SUM(ABRIL!T205+MAYO!T205+JUNIO!T205)</f>
        <v>6</v>
      </c>
      <c r="U205" s="11"/>
      <c r="V205" s="11"/>
      <c r="W205" s="11"/>
      <c r="X205" s="12"/>
      <c r="Y205" s="19">
        <f>SUM(ABRIL!Y205+MAYO!Y205+JUNIO!Y205)</f>
        <v>0</v>
      </c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2"/>
      <c r="AK205" s="19">
        <f t="shared" si="3"/>
        <v>6</v>
      </c>
      <c r="AL205" s="11"/>
      <c r="AM205" s="11"/>
      <c r="AN205" s="11"/>
      <c r="AO205" s="12"/>
    </row>
    <row r="206" spans="2:43" ht="15" customHeight="1">
      <c r="B206" s="18" t="s">
        <v>124</v>
      </c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2"/>
      <c r="T206" s="19">
        <f>SUM(ABRIL!T206+MAYO!T206+JUNIO!T206)</f>
        <v>7</v>
      </c>
      <c r="U206" s="11"/>
      <c r="V206" s="11"/>
      <c r="W206" s="11"/>
      <c r="X206" s="12"/>
      <c r="Y206" s="19">
        <f>SUM(ABRIL!Y206+MAYO!Y206+JUNIO!Y206)</f>
        <v>0</v>
      </c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2"/>
      <c r="AK206" s="19">
        <f t="shared" si="3"/>
        <v>7</v>
      </c>
      <c r="AL206" s="11"/>
      <c r="AM206" s="11"/>
      <c r="AN206" s="11"/>
      <c r="AO206" s="12"/>
    </row>
    <row r="207" spans="2:43" ht="15" customHeight="1">
      <c r="B207" s="18" t="s">
        <v>125</v>
      </c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2"/>
      <c r="T207" s="19">
        <f>SUM(ABRIL!T207+MAYO!T207+JUNIO!T207)</f>
        <v>5</v>
      </c>
      <c r="U207" s="11"/>
      <c r="V207" s="11"/>
      <c r="W207" s="11"/>
      <c r="X207" s="12"/>
      <c r="Y207" s="19">
        <f>SUM(ABRIL!Y207+MAYO!Y207+JUNIO!Y207)</f>
        <v>0</v>
      </c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2"/>
      <c r="AK207" s="19">
        <f t="shared" si="3"/>
        <v>5</v>
      </c>
      <c r="AL207" s="11"/>
      <c r="AM207" s="11"/>
      <c r="AN207" s="11"/>
      <c r="AO207" s="12"/>
    </row>
    <row r="208" spans="2:43" ht="15" customHeight="1">
      <c r="B208" s="18" t="s">
        <v>126</v>
      </c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2"/>
      <c r="T208" s="19">
        <f>SUM(ABRIL!T208+MAYO!T208+JUNIO!T208)</f>
        <v>0</v>
      </c>
      <c r="U208" s="11"/>
      <c r="V208" s="11"/>
      <c r="W208" s="11"/>
      <c r="X208" s="12"/>
      <c r="Y208" s="19">
        <f>SUM(ABRIL!Y208+MAYO!Y208+JUNIO!Y208)</f>
        <v>0</v>
      </c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2"/>
      <c r="AK208" s="19">
        <f t="shared" si="3"/>
        <v>0</v>
      </c>
      <c r="AL208" s="11"/>
      <c r="AM208" s="11"/>
      <c r="AN208" s="11"/>
      <c r="AO208" s="12"/>
    </row>
    <row r="209" spans="2:45" ht="15" customHeight="1">
      <c r="B209" s="18" t="s">
        <v>127</v>
      </c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2"/>
      <c r="T209" s="19">
        <f>SUM(ABRIL!T209+MAYO!T209+JUNIO!T209)</f>
        <v>0</v>
      </c>
      <c r="U209" s="11"/>
      <c r="V209" s="11"/>
      <c r="W209" s="11"/>
      <c r="X209" s="12"/>
      <c r="Y209" s="19">
        <f>SUM(ABRIL!Y209+MAYO!Y209+JUNIO!Y209)</f>
        <v>0</v>
      </c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2"/>
      <c r="AK209" s="19">
        <f t="shared" si="3"/>
        <v>0</v>
      </c>
      <c r="AL209" s="11"/>
      <c r="AM209" s="11"/>
      <c r="AN209" s="11"/>
      <c r="AO209" s="12"/>
    </row>
    <row r="210" spans="2:45">
      <c r="B210" s="18" t="s">
        <v>128</v>
      </c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2"/>
      <c r="T210" s="19">
        <f>SUM(ABRIL!T210+MAYO!T210+JUNIO!T210)</f>
        <v>0</v>
      </c>
      <c r="U210" s="11"/>
      <c r="V210" s="11"/>
      <c r="W210" s="11"/>
      <c r="X210" s="12"/>
      <c r="Y210" s="19">
        <f>SUM(ABRIL!Y210+MAYO!Y210+JUNIO!Y210)</f>
        <v>0</v>
      </c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2"/>
      <c r="AK210" s="19">
        <f t="shared" si="3"/>
        <v>0</v>
      </c>
      <c r="AL210" s="11"/>
      <c r="AM210" s="11"/>
      <c r="AN210" s="11"/>
      <c r="AO210" s="12"/>
    </row>
    <row r="211" spans="2:45" ht="15" customHeight="1">
      <c r="B211" s="18" t="s">
        <v>129</v>
      </c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2"/>
      <c r="T211" s="19">
        <f>SUM(ABRIL!T211+MAYO!T211+JUNIO!T211)</f>
        <v>1</v>
      </c>
      <c r="U211" s="11"/>
      <c r="V211" s="11"/>
      <c r="W211" s="11"/>
      <c r="X211" s="12"/>
      <c r="Y211" s="19">
        <f>SUM(ABRIL!Y211+MAYO!Y211+JUNIO!Y211)</f>
        <v>0</v>
      </c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2"/>
      <c r="AK211" s="19">
        <f t="shared" si="3"/>
        <v>1</v>
      </c>
      <c r="AL211" s="11"/>
      <c r="AM211" s="11"/>
      <c r="AN211" s="11"/>
      <c r="AO211" s="12"/>
    </row>
    <row r="212" spans="2:45" ht="15" customHeight="1">
      <c r="B212" s="18" t="s">
        <v>130</v>
      </c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2"/>
      <c r="T212" s="19">
        <f>SUM(ABRIL!T212+MAYO!T212+JUNIO!T212)</f>
        <v>0</v>
      </c>
      <c r="U212" s="11"/>
      <c r="V212" s="11"/>
      <c r="W212" s="11"/>
      <c r="X212" s="12"/>
      <c r="Y212" s="19">
        <f>SUM(ABRIL!Y212+MAYO!Y212+JUNIO!Y212)</f>
        <v>0</v>
      </c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2"/>
      <c r="AK212" s="19">
        <f t="shared" si="3"/>
        <v>0</v>
      </c>
      <c r="AL212" s="11"/>
      <c r="AM212" s="11"/>
      <c r="AN212" s="11"/>
      <c r="AO212" s="12"/>
    </row>
    <row r="213" spans="2:45" ht="15" customHeight="1">
      <c r="B213" s="18" t="s">
        <v>131</v>
      </c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2"/>
      <c r="T213" s="19">
        <f>SUM(ABRIL!T213+MAYO!T213+JUNIO!T213)</f>
        <v>0</v>
      </c>
      <c r="U213" s="11"/>
      <c r="V213" s="11"/>
      <c r="W213" s="11"/>
      <c r="X213" s="12"/>
      <c r="Y213" s="19">
        <f>SUM(ABRIL!Y213+MAYO!Y213+JUNIO!Y213)</f>
        <v>0</v>
      </c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2"/>
      <c r="AK213" s="19">
        <f t="shared" si="3"/>
        <v>0</v>
      </c>
      <c r="AL213" s="11"/>
      <c r="AM213" s="11"/>
      <c r="AN213" s="11"/>
      <c r="AO213" s="12"/>
    </row>
    <row r="214" spans="2:45">
      <c r="U214" s="19"/>
      <c r="V214" s="11"/>
      <c r="W214" s="11"/>
      <c r="X214" s="11"/>
      <c r="Y214" s="12"/>
      <c r="Z214" s="19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2"/>
      <c r="AL214" s="19"/>
      <c r="AM214" s="11"/>
      <c r="AN214" s="11"/>
      <c r="AO214" s="11"/>
      <c r="AP214" s="12"/>
    </row>
    <row r="215" spans="2:45" ht="15" customHeight="1">
      <c r="B215" s="17" t="s">
        <v>132</v>
      </c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</row>
    <row r="217" spans="2:45" ht="15" customHeight="1">
      <c r="D217" s="4" t="s">
        <v>133</v>
      </c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2"/>
      <c r="U217" s="10" t="s">
        <v>7</v>
      </c>
      <c r="V217" s="11"/>
      <c r="W217" s="11"/>
      <c r="X217" s="12"/>
      <c r="Z217" s="10" t="s">
        <v>8</v>
      </c>
      <c r="AA217" s="11"/>
      <c r="AB217" s="11"/>
      <c r="AC217" s="11"/>
      <c r="AD217" s="11"/>
      <c r="AE217" s="11"/>
      <c r="AF217" s="11"/>
      <c r="AG217" s="11"/>
      <c r="AH217" s="11"/>
      <c r="AI217" s="11"/>
      <c r="AJ217" s="12"/>
      <c r="AL217" s="13" t="s">
        <v>6</v>
      </c>
      <c r="AM217" s="11"/>
      <c r="AN217" s="11"/>
      <c r="AO217" s="11"/>
      <c r="AP217" s="11"/>
      <c r="AQ217" s="11"/>
      <c r="AR217" s="11"/>
      <c r="AS217" s="12"/>
    </row>
    <row r="218" spans="2:45" ht="15" customHeight="1">
      <c r="D218" s="18" t="s">
        <v>134</v>
      </c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2"/>
      <c r="U218" s="19">
        <f>SUM(ABRIL!T201+MAYO!U218+JUNIO!U218)</f>
        <v>0</v>
      </c>
      <c r="V218" s="11"/>
      <c r="W218" s="11"/>
      <c r="X218" s="11"/>
      <c r="Y218" s="12"/>
      <c r="Z218" s="19">
        <f>SUM(ABRIL!Z218+MAYO!Z218+JUNIO!Z218)</f>
        <v>0</v>
      </c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2"/>
      <c r="AL218" s="19">
        <v>0</v>
      </c>
      <c r="AM218" s="11"/>
      <c r="AN218" s="11"/>
      <c r="AO218" s="11"/>
      <c r="AP218" s="11"/>
      <c r="AQ218" s="11"/>
      <c r="AR218" s="11"/>
      <c r="AS218" s="12"/>
    </row>
    <row r="219" spans="2:45" ht="15" customHeight="1">
      <c r="D219" s="18" t="s">
        <v>135</v>
      </c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2"/>
      <c r="U219" s="19">
        <f>SUM(ABRIL!T202+MAYO!U219+JUNIO!U219)</f>
        <v>7</v>
      </c>
      <c r="V219" s="11"/>
      <c r="W219" s="11"/>
      <c r="X219" s="11"/>
      <c r="Y219" s="12"/>
      <c r="Z219" s="19">
        <f>SUM(ABRIL!Z219+MAYO!Z219+JUNIO!Z219)</f>
        <v>4</v>
      </c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2"/>
      <c r="AL219" s="19">
        <v>0</v>
      </c>
      <c r="AM219" s="11"/>
      <c r="AN219" s="11"/>
      <c r="AO219" s="11"/>
      <c r="AP219" s="11"/>
      <c r="AQ219" s="11"/>
      <c r="AR219" s="11"/>
      <c r="AS219" s="12"/>
    </row>
    <row r="220" spans="2:45" ht="15" customHeight="1">
      <c r="D220" s="18" t="s">
        <v>136</v>
      </c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2"/>
      <c r="U220" s="19">
        <f>SUM(ABRIL!T203+MAYO!U220+JUNIO!U220)</f>
        <v>9</v>
      </c>
      <c r="V220" s="11"/>
      <c r="W220" s="11"/>
      <c r="X220" s="11"/>
      <c r="Y220" s="12"/>
      <c r="Z220" s="19">
        <f>SUM(ABRIL!Z220+MAYO!Z220+JUNIO!Z220)</f>
        <v>0</v>
      </c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2"/>
      <c r="AL220" s="19">
        <v>0</v>
      </c>
      <c r="AM220" s="11"/>
      <c r="AN220" s="11"/>
      <c r="AO220" s="11"/>
      <c r="AP220" s="11"/>
      <c r="AQ220" s="11"/>
      <c r="AR220" s="11"/>
      <c r="AS220" s="12"/>
    </row>
    <row r="221" spans="2:45" ht="15" customHeight="1">
      <c r="D221" s="18" t="s">
        <v>137</v>
      </c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2"/>
      <c r="U221" s="19">
        <f>SUM(ABRIL!T204+MAYO!U221+JUNIO!U221)</f>
        <v>3</v>
      </c>
      <c r="V221" s="11"/>
      <c r="W221" s="11"/>
      <c r="X221" s="11"/>
      <c r="Y221" s="12"/>
      <c r="Z221" s="19">
        <f>SUM(ABRIL!Z221+MAYO!Z221+JUNIO!Z221)</f>
        <v>0</v>
      </c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2"/>
      <c r="AL221" s="19">
        <v>0</v>
      </c>
      <c r="AM221" s="11"/>
      <c r="AN221" s="11"/>
      <c r="AO221" s="11"/>
      <c r="AP221" s="11"/>
      <c r="AQ221" s="11"/>
      <c r="AR221" s="11"/>
      <c r="AS221" s="12"/>
    </row>
    <row r="222" spans="2:45" ht="15" customHeight="1">
      <c r="D222" s="18" t="s">
        <v>138</v>
      </c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2"/>
      <c r="U222" s="19">
        <f>SUM(ABRIL!T205+MAYO!U222+JUNIO!U222)</f>
        <v>2</v>
      </c>
      <c r="V222" s="11"/>
      <c r="W222" s="11"/>
      <c r="X222" s="11"/>
      <c r="Y222" s="12"/>
      <c r="Z222" s="19">
        <f>SUM(ABRIL!Z222+MAYO!Z222+JUNIO!Z222)</f>
        <v>0</v>
      </c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2"/>
      <c r="AL222" s="19">
        <v>0</v>
      </c>
      <c r="AM222" s="11"/>
      <c r="AN222" s="11"/>
      <c r="AO222" s="11"/>
      <c r="AP222" s="11"/>
      <c r="AQ222" s="11"/>
      <c r="AR222" s="11"/>
      <c r="AS222" s="12"/>
    </row>
    <row r="223" spans="2:45" ht="15" customHeight="1">
      <c r="D223" s="18" t="s">
        <v>139</v>
      </c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2"/>
      <c r="U223" s="19">
        <f>SUM(ABRIL!T206+MAYO!U223+JUNIO!U223)</f>
        <v>3</v>
      </c>
      <c r="V223" s="11"/>
      <c r="W223" s="11"/>
      <c r="X223" s="11"/>
      <c r="Y223" s="12"/>
      <c r="Z223" s="19">
        <f>SUM(ABRIL!Z223+MAYO!Z223+JUNIO!Z223)</f>
        <v>0</v>
      </c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2"/>
      <c r="AL223" s="19">
        <v>0</v>
      </c>
      <c r="AM223" s="11"/>
      <c r="AN223" s="11"/>
      <c r="AO223" s="11"/>
      <c r="AP223" s="11"/>
      <c r="AQ223" s="11"/>
      <c r="AR223" s="11"/>
      <c r="AS223" s="12"/>
    </row>
    <row r="224" spans="2:45" ht="15" customHeight="1">
      <c r="D224" s="18" t="s">
        <v>140</v>
      </c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2"/>
      <c r="U224" s="19">
        <f>SUM(ABRIL!T207+MAYO!U224+JUNIO!U224)</f>
        <v>3</v>
      </c>
      <c r="V224" s="11"/>
      <c r="W224" s="11"/>
      <c r="X224" s="11"/>
      <c r="Y224" s="12"/>
      <c r="Z224" s="19">
        <f>SUM(ABRIL!Z224+MAYO!Z224+JUNIO!Z224)</f>
        <v>0</v>
      </c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2"/>
      <c r="AL224" s="19">
        <v>0</v>
      </c>
      <c r="AM224" s="11"/>
      <c r="AN224" s="11"/>
      <c r="AO224" s="11"/>
      <c r="AP224" s="11"/>
      <c r="AQ224" s="11"/>
      <c r="AR224" s="11"/>
      <c r="AS224" s="12"/>
    </row>
    <row r="225" spans="2:45">
      <c r="U225" s="19"/>
      <c r="V225" s="11"/>
      <c r="W225" s="11"/>
      <c r="X225" s="12"/>
      <c r="Z225" s="19"/>
      <c r="AA225" s="11"/>
      <c r="AB225" s="11"/>
      <c r="AC225" s="11"/>
      <c r="AD225" s="11"/>
      <c r="AE225" s="11"/>
      <c r="AF225" s="11"/>
      <c r="AG225" s="11"/>
      <c r="AH225" s="11"/>
      <c r="AI225" s="11"/>
      <c r="AJ225" s="12"/>
      <c r="AL225" s="19"/>
      <c r="AM225" s="11"/>
      <c r="AN225" s="11"/>
      <c r="AO225" s="11"/>
      <c r="AP225" s="11"/>
      <c r="AQ225" s="11"/>
      <c r="AR225" s="11"/>
      <c r="AS225" s="12"/>
    </row>
    <row r="227" spans="2:45" ht="15" customHeight="1">
      <c r="D227" s="17" t="s">
        <v>141</v>
      </c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</row>
    <row r="229" spans="2:45" ht="15" customHeight="1">
      <c r="B229" s="4" t="s">
        <v>133</v>
      </c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2"/>
      <c r="U229" s="10" t="s">
        <v>7</v>
      </c>
      <c r="V229" s="11"/>
      <c r="W229" s="11"/>
      <c r="X229" s="12"/>
      <c r="Z229" s="10" t="s">
        <v>8</v>
      </c>
      <c r="AA229" s="11"/>
      <c r="AB229" s="11"/>
      <c r="AC229" s="11"/>
      <c r="AD229" s="11"/>
      <c r="AE229" s="11"/>
      <c r="AF229" s="11"/>
      <c r="AG229" s="11"/>
      <c r="AH229" s="11"/>
      <c r="AI229" s="11"/>
      <c r="AJ229" s="12"/>
      <c r="AL229" s="13" t="s">
        <v>6</v>
      </c>
      <c r="AM229" s="11"/>
      <c r="AN229" s="11"/>
      <c r="AO229" s="11"/>
      <c r="AP229" s="11"/>
      <c r="AQ229" s="11"/>
      <c r="AR229" s="11"/>
      <c r="AS229" s="12"/>
    </row>
    <row r="230" spans="2:45" ht="15" customHeight="1">
      <c r="B230" s="18" t="s">
        <v>142</v>
      </c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2"/>
      <c r="U230" s="19">
        <f>SUM(ABRIL!U230+MAYO!U230+JUNIO!U230)</f>
        <v>2</v>
      </c>
      <c r="V230" s="11"/>
      <c r="W230" s="11"/>
      <c r="X230" s="12"/>
      <c r="Z230" s="19">
        <f>SUM(ABRIL!Z230+MAYO!Z230+JUNIO!Z230)</f>
        <v>1</v>
      </c>
      <c r="AA230" s="11"/>
      <c r="AB230" s="11"/>
      <c r="AC230" s="11"/>
      <c r="AD230" s="11"/>
      <c r="AE230" s="11"/>
      <c r="AF230" s="11"/>
      <c r="AG230" s="11"/>
      <c r="AH230" s="11"/>
      <c r="AI230" s="11"/>
      <c r="AJ230" s="12"/>
      <c r="AL230" s="19">
        <f>SUM(ABRIL!AL230+MAYO!AL230+JUNIO!AL230)</f>
        <v>3</v>
      </c>
      <c r="AM230" s="11"/>
      <c r="AN230" s="11"/>
      <c r="AO230" s="11"/>
      <c r="AP230" s="11"/>
      <c r="AQ230" s="11"/>
      <c r="AR230" s="11"/>
      <c r="AS230" s="12"/>
    </row>
    <row r="231" spans="2:45" ht="15" customHeight="1">
      <c r="B231" s="18" t="s">
        <v>143</v>
      </c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2"/>
      <c r="U231" s="19">
        <f>SUM(ABRIL!U231+MAYO!U231+JUNIO!U231)</f>
        <v>15</v>
      </c>
      <c r="V231" s="11"/>
      <c r="W231" s="11"/>
      <c r="X231" s="12"/>
      <c r="Z231" s="19">
        <f>SUM(ABRIL!Z231+MAYO!Z231+JUNIO!Z231)</f>
        <v>7</v>
      </c>
      <c r="AA231" s="11"/>
      <c r="AB231" s="11"/>
      <c r="AC231" s="11"/>
      <c r="AD231" s="11"/>
      <c r="AE231" s="11"/>
      <c r="AF231" s="11"/>
      <c r="AG231" s="11"/>
      <c r="AH231" s="11"/>
      <c r="AI231" s="11"/>
      <c r="AJ231" s="12"/>
      <c r="AL231" s="19">
        <f>SUM(ABRIL!AL231+MAYO!AL231+JUNIO!AL231)</f>
        <v>22</v>
      </c>
      <c r="AM231" s="11"/>
      <c r="AN231" s="11"/>
      <c r="AO231" s="11"/>
      <c r="AP231" s="11"/>
      <c r="AQ231" s="11"/>
      <c r="AR231" s="11"/>
      <c r="AS231" s="12"/>
    </row>
    <row r="232" spans="2:45" ht="15" customHeight="1">
      <c r="B232" s="18" t="s">
        <v>144</v>
      </c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2"/>
      <c r="U232" s="19">
        <f>SUM(ABRIL!U232+MAYO!U232+JUNIO!U232)</f>
        <v>0</v>
      </c>
      <c r="V232" s="11"/>
      <c r="W232" s="11"/>
      <c r="X232" s="12"/>
      <c r="Z232" s="19">
        <f>SUM(ABRIL!Z232+MAYO!Z232+JUNIO!Z232)</f>
        <v>0</v>
      </c>
      <c r="AA232" s="11"/>
      <c r="AB232" s="11"/>
      <c r="AC232" s="11"/>
      <c r="AD232" s="11"/>
      <c r="AE232" s="11"/>
      <c r="AF232" s="11"/>
      <c r="AG232" s="11"/>
      <c r="AH232" s="11"/>
      <c r="AI232" s="11"/>
      <c r="AJ232" s="12"/>
      <c r="AL232" s="19">
        <f>SUM(ABRIL!AL232+MAYO!AL232+JUNIO!AL232)</f>
        <v>0</v>
      </c>
      <c r="AM232" s="11"/>
      <c r="AN232" s="11"/>
      <c r="AO232" s="11"/>
      <c r="AP232" s="11"/>
      <c r="AQ232" s="11"/>
      <c r="AR232" s="11"/>
      <c r="AS232" s="12"/>
    </row>
    <row r="233" spans="2:45" ht="15" customHeight="1">
      <c r="B233" s="18" t="s">
        <v>145</v>
      </c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2"/>
      <c r="U233" s="19">
        <f>SUM(ABRIL!U233+MAYO!U233+JUNIO!U233)</f>
        <v>0</v>
      </c>
      <c r="V233" s="11"/>
      <c r="W233" s="11"/>
      <c r="X233" s="12"/>
      <c r="Z233" s="19">
        <f>SUM(ABRIL!Z233+MAYO!Z233+JUNIO!Z233)</f>
        <v>0</v>
      </c>
      <c r="AA233" s="11"/>
      <c r="AB233" s="11"/>
      <c r="AC233" s="11"/>
      <c r="AD233" s="11"/>
      <c r="AE233" s="11"/>
      <c r="AF233" s="11"/>
      <c r="AG233" s="11"/>
      <c r="AH233" s="11"/>
      <c r="AI233" s="11"/>
      <c r="AJ233" s="12"/>
      <c r="AL233" s="19">
        <f>SUM(ABRIL!AL233+MAYO!AL233+JUNIO!AL233)</f>
        <v>0</v>
      </c>
      <c r="AM233" s="11"/>
      <c r="AN233" s="11"/>
      <c r="AO233" s="11"/>
      <c r="AP233" s="11"/>
      <c r="AQ233" s="11"/>
      <c r="AR233" s="11"/>
      <c r="AS233" s="12"/>
    </row>
    <row r="234" spans="2:45" ht="15" customHeight="1">
      <c r="B234" s="18" t="s">
        <v>146</v>
      </c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2"/>
      <c r="U234" s="19">
        <f>SUM(ABRIL!U234+MAYO!U234+JUNIO!U234)</f>
        <v>118</v>
      </c>
      <c r="V234" s="11"/>
      <c r="W234" s="11"/>
      <c r="X234" s="12"/>
      <c r="Z234" s="19">
        <f>SUM(ABRIL!Z234+MAYO!Z234+JUNIO!Z234)</f>
        <v>7</v>
      </c>
      <c r="AA234" s="11"/>
      <c r="AB234" s="11"/>
      <c r="AC234" s="11"/>
      <c r="AD234" s="11"/>
      <c r="AE234" s="11"/>
      <c r="AF234" s="11"/>
      <c r="AG234" s="11"/>
      <c r="AH234" s="11"/>
      <c r="AI234" s="11"/>
      <c r="AJ234" s="12"/>
      <c r="AL234" s="19">
        <f>SUM(ABRIL!AL234+MAYO!AL234+JUNIO!AL234)</f>
        <v>125</v>
      </c>
      <c r="AM234" s="11"/>
      <c r="AN234" s="11"/>
      <c r="AO234" s="11"/>
      <c r="AP234" s="11"/>
      <c r="AQ234" s="11"/>
      <c r="AR234" s="11"/>
      <c r="AS234" s="12"/>
    </row>
    <row r="235" spans="2:45">
      <c r="U235" s="19"/>
      <c r="V235" s="11"/>
      <c r="W235" s="11"/>
      <c r="X235" s="12"/>
      <c r="Z235" s="19"/>
      <c r="AA235" s="11"/>
      <c r="AB235" s="11"/>
      <c r="AC235" s="11"/>
      <c r="AD235" s="11"/>
      <c r="AE235" s="11"/>
      <c r="AF235" s="11"/>
      <c r="AG235" s="11"/>
      <c r="AH235" s="11"/>
      <c r="AI235" s="11"/>
      <c r="AJ235" s="12"/>
      <c r="AL235" s="19"/>
      <c r="AM235" s="11"/>
      <c r="AN235" s="11"/>
      <c r="AO235" s="11"/>
      <c r="AP235" s="11"/>
      <c r="AQ235" s="11"/>
      <c r="AR235" s="11"/>
      <c r="AS235" s="12"/>
    </row>
    <row r="237" spans="2:45" ht="15" customHeight="1">
      <c r="D237" s="17" t="s">
        <v>147</v>
      </c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</row>
    <row r="239" spans="2:45" ht="15" customHeight="1">
      <c r="B239" s="4" t="s">
        <v>133</v>
      </c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2"/>
      <c r="U239" s="10" t="s">
        <v>7</v>
      </c>
      <c r="V239" s="11"/>
      <c r="W239" s="11"/>
      <c r="X239" s="12"/>
      <c r="Z239" s="10" t="s">
        <v>8</v>
      </c>
      <c r="AA239" s="11"/>
      <c r="AB239" s="11"/>
      <c r="AC239" s="11"/>
      <c r="AD239" s="11"/>
      <c r="AE239" s="11"/>
      <c r="AF239" s="11"/>
      <c r="AG239" s="11"/>
      <c r="AH239" s="11"/>
      <c r="AI239" s="11"/>
      <c r="AJ239" s="12"/>
      <c r="AL239" s="13" t="s">
        <v>6</v>
      </c>
      <c r="AM239" s="11"/>
      <c r="AN239" s="11"/>
      <c r="AO239" s="11"/>
      <c r="AP239" s="11"/>
      <c r="AQ239" s="11"/>
      <c r="AR239" s="11"/>
      <c r="AS239" s="12"/>
    </row>
    <row r="240" spans="2:45" ht="15" customHeight="1">
      <c r="B240" s="18" t="s">
        <v>148</v>
      </c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2"/>
      <c r="U240" s="19">
        <f>SUM(ABRIL!U240+MAYO!U240+JUNIO!U240)</f>
        <v>8</v>
      </c>
      <c r="V240" s="11"/>
      <c r="W240" s="11"/>
      <c r="X240" s="12"/>
      <c r="Z240" s="19">
        <f>SUM(ABRIL!Z240+MAYO!Z240+JUNIO!Z240)</f>
        <v>3</v>
      </c>
      <c r="AA240" s="11"/>
      <c r="AB240" s="11"/>
      <c r="AC240" s="11"/>
      <c r="AD240" s="11"/>
      <c r="AE240" s="11"/>
      <c r="AF240" s="11"/>
      <c r="AG240" s="11"/>
      <c r="AH240" s="11"/>
      <c r="AI240" s="11"/>
      <c r="AJ240" s="12"/>
      <c r="AL240" s="19">
        <f>SUM(ABRIL!AL240+MAYO!AL240+JUNIO!AL240)</f>
        <v>11</v>
      </c>
      <c r="AM240" s="11"/>
      <c r="AN240" s="11"/>
      <c r="AO240" s="11"/>
      <c r="AP240" s="11"/>
      <c r="AQ240" s="11"/>
      <c r="AR240" s="11"/>
      <c r="AS240" s="12"/>
    </row>
    <row r="241" spans="2:45" ht="15" customHeight="1">
      <c r="B241" s="18" t="s">
        <v>149</v>
      </c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2"/>
      <c r="U241" s="19">
        <f>SUM(ABRIL!U241+MAYO!U241+JUNIO!U241)</f>
        <v>8</v>
      </c>
      <c r="V241" s="11"/>
      <c r="W241" s="11"/>
      <c r="X241" s="12"/>
      <c r="Z241" s="19">
        <f>SUM(ABRIL!Z241+MAYO!Z241+JUNIO!Z241)</f>
        <v>2</v>
      </c>
      <c r="AA241" s="11"/>
      <c r="AB241" s="11"/>
      <c r="AC241" s="11"/>
      <c r="AD241" s="11"/>
      <c r="AE241" s="11"/>
      <c r="AF241" s="11"/>
      <c r="AG241" s="11"/>
      <c r="AH241" s="11"/>
      <c r="AI241" s="11"/>
      <c r="AJ241" s="12"/>
      <c r="AL241" s="19">
        <f>SUM(ABRIL!AL241+MAYO!AL241+JUNIO!AL241)</f>
        <v>10</v>
      </c>
      <c r="AM241" s="11"/>
      <c r="AN241" s="11"/>
      <c r="AO241" s="11"/>
      <c r="AP241" s="11"/>
      <c r="AQ241" s="11"/>
      <c r="AR241" s="11"/>
      <c r="AS241" s="12"/>
    </row>
    <row r="242" spans="2:45" ht="15" customHeight="1">
      <c r="B242" s="18" t="s">
        <v>150</v>
      </c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2"/>
      <c r="U242" s="19">
        <f>SUM(ABRIL!U242+MAYO!U242+JUNIO!U242)</f>
        <v>15</v>
      </c>
      <c r="V242" s="11"/>
      <c r="W242" s="11"/>
      <c r="X242" s="12"/>
      <c r="Z242" s="19">
        <f>SUM(ABRIL!Z242+MAYO!Z242+JUNIO!Z242)</f>
        <v>2</v>
      </c>
      <c r="AA242" s="11"/>
      <c r="AB242" s="11"/>
      <c r="AC242" s="11"/>
      <c r="AD242" s="11"/>
      <c r="AE242" s="11"/>
      <c r="AF242" s="11"/>
      <c r="AG242" s="11"/>
      <c r="AH242" s="11"/>
      <c r="AI242" s="11"/>
      <c r="AJ242" s="12"/>
      <c r="AL242" s="19">
        <f>SUM(ABRIL!AL242+MAYO!AL242+JUNIO!AL242)</f>
        <v>17</v>
      </c>
      <c r="AM242" s="11"/>
      <c r="AN242" s="11"/>
      <c r="AO242" s="11"/>
      <c r="AP242" s="11"/>
      <c r="AQ242" s="11"/>
      <c r="AR242" s="11"/>
      <c r="AS242" s="12"/>
    </row>
    <row r="243" spans="2:45" ht="15" customHeight="1">
      <c r="B243" s="18" t="s">
        <v>151</v>
      </c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2"/>
      <c r="U243" s="19">
        <f>SUM(ABRIL!U243+MAYO!U243+JUNIO!U243)</f>
        <v>0</v>
      </c>
      <c r="V243" s="11"/>
      <c r="W243" s="11"/>
      <c r="X243" s="12"/>
      <c r="Z243" s="19">
        <f>SUM(ABRIL!Z243+MAYO!Z243+JUNIO!Z243)</f>
        <v>0</v>
      </c>
      <c r="AA243" s="11"/>
      <c r="AB243" s="11"/>
      <c r="AC243" s="11"/>
      <c r="AD243" s="11"/>
      <c r="AE243" s="11"/>
      <c r="AF243" s="11"/>
      <c r="AG243" s="11"/>
      <c r="AH243" s="11"/>
      <c r="AI243" s="11"/>
      <c r="AJ243" s="12"/>
      <c r="AL243" s="19">
        <f>SUM(ABRIL!AL243+MAYO!AL243+JUNIO!AL243)</f>
        <v>0</v>
      </c>
      <c r="AM243" s="11"/>
      <c r="AN243" s="11"/>
      <c r="AO243" s="11"/>
      <c r="AP243" s="11"/>
      <c r="AQ243" s="11"/>
      <c r="AR243" s="11"/>
      <c r="AS243" s="12"/>
    </row>
    <row r="244" spans="2:45" ht="15" customHeight="1">
      <c r="B244" s="18" t="s">
        <v>152</v>
      </c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2"/>
      <c r="U244" s="19">
        <f>SUM(ABRIL!U244+MAYO!U244+JUNIO!U244)</f>
        <v>0</v>
      </c>
      <c r="V244" s="11"/>
      <c r="W244" s="11"/>
      <c r="X244" s="12"/>
      <c r="Z244" s="19">
        <f>SUM(ABRIL!Z244+MAYO!Z244+JUNIO!Z244)</f>
        <v>0</v>
      </c>
      <c r="AA244" s="11"/>
      <c r="AB244" s="11"/>
      <c r="AC244" s="11"/>
      <c r="AD244" s="11"/>
      <c r="AE244" s="11"/>
      <c r="AF244" s="11"/>
      <c r="AG244" s="11"/>
      <c r="AH244" s="11"/>
      <c r="AI244" s="11"/>
      <c r="AJ244" s="12"/>
      <c r="AL244" s="19">
        <f>SUM(ABRIL!AL244+MAYO!AL244+JUNIO!AL244)</f>
        <v>0</v>
      </c>
      <c r="AM244" s="11"/>
      <c r="AN244" s="11"/>
      <c r="AO244" s="11"/>
      <c r="AP244" s="11"/>
      <c r="AQ244" s="11"/>
      <c r="AR244" s="11"/>
      <c r="AS244" s="12"/>
    </row>
    <row r="247" spans="2:45" ht="15" customHeight="1">
      <c r="B247" s="17" t="s">
        <v>153</v>
      </c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</row>
    <row r="249" spans="2:45" ht="15" customHeight="1">
      <c r="B249" s="4" t="s">
        <v>154</v>
      </c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2"/>
      <c r="U249" s="10" t="s">
        <v>7</v>
      </c>
      <c r="V249" s="11"/>
      <c r="W249" s="11"/>
      <c r="X249" s="12"/>
      <c r="Z249" s="10" t="s">
        <v>8</v>
      </c>
      <c r="AA249" s="11"/>
      <c r="AB249" s="11"/>
      <c r="AC249" s="11"/>
      <c r="AD249" s="11"/>
      <c r="AE249" s="11"/>
      <c r="AF249" s="11"/>
      <c r="AG249" s="11"/>
      <c r="AH249" s="11"/>
      <c r="AI249" s="11"/>
      <c r="AJ249" s="12"/>
      <c r="AL249" s="13" t="s">
        <v>6</v>
      </c>
      <c r="AM249" s="11"/>
      <c r="AN249" s="11"/>
      <c r="AO249" s="11"/>
      <c r="AP249" s="11"/>
      <c r="AQ249" s="11"/>
      <c r="AR249" s="11"/>
      <c r="AS249" s="12"/>
    </row>
    <row r="250" spans="2:45" ht="15" customHeight="1">
      <c r="B250" s="18" t="s">
        <v>155</v>
      </c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2"/>
      <c r="U250" s="19">
        <f>SUM(ABRIL!U250+MAYO!U250+JUNIO!U250)</f>
        <v>0</v>
      </c>
      <c r="V250" s="11"/>
      <c r="W250" s="11"/>
      <c r="X250" s="12"/>
      <c r="Z250" s="19">
        <f>SUM(ABRIL!Z250+MAYO!Z250+JUNIO!Z250)</f>
        <v>0</v>
      </c>
      <c r="AA250" s="11"/>
      <c r="AB250" s="11"/>
      <c r="AC250" s="11"/>
      <c r="AD250" s="11"/>
      <c r="AE250" s="11"/>
      <c r="AF250" s="11"/>
      <c r="AG250" s="11"/>
      <c r="AH250" s="11"/>
      <c r="AI250" s="11"/>
      <c r="AJ250" s="12"/>
      <c r="AL250" s="19">
        <f>SUM(ABRIL!AL250+MAYO!AL250+JUNIO!AL250)</f>
        <v>0</v>
      </c>
      <c r="AM250" s="11"/>
      <c r="AN250" s="11"/>
      <c r="AO250" s="11"/>
      <c r="AP250" s="11"/>
      <c r="AQ250" s="11"/>
      <c r="AR250" s="11"/>
      <c r="AS250" s="12"/>
    </row>
    <row r="251" spans="2:45" ht="15" customHeight="1">
      <c r="B251" s="18" t="s">
        <v>156</v>
      </c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2"/>
      <c r="U251" s="19">
        <f>SUM(ABRIL!U251+MAYO!U251+JUNIO!U251)</f>
        <v>0</v>
      </c>
      <c r="V251" s="11"/>
      <c r="W251" s="11"/>
      <c r="X251" s="12"/>
      <c r="Z251" s="19">
        <f>SUM(ABRIL!Z251+MAYO!Z251+JUNIO!Z251)</f>
        <v>0</v>
      </c>
      <c r="AA251" s="11"/>
      <c r="AB251" s="11"/>
      <c r="AC251" s="11"/>
      <c r="AD251" s="11"/>
      <c r="AE251" s="11"/>
      <c r="AF251" s="11"/>
      <c r="AG251" s="11"/>
      <c r="AH251" s="11"/>
      <c r="AI251" s="11"/>
      <c r="AJ251" s="12"/>
      <c r="AL251" s="19">
        <f>SUM(ABRIL!AL251+MAYO!AL251+JUNIO!AL251)</f>
        <v>0</v>
      </c>
      <c r="AM251" s="11"/>
      <c r="AN251" s="11"/>
      <c r="AO251" s="11"/>
      <c r="AP251" s="11"/>
      <c r="AQ251" s="11"/>
      <c r="AR251" s="11"/>
      <c r="AS251" s="12"/>
    </row>
    <row r="252" spans="2:45" ht="15" customHeight="1">
      <c r="B252" s="18" t="s">
        <v>157</v>
      </c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2"/>
      <c r="U252" s="19">
        <f>SUM(ABRIL!U252+MAYO!U252+JUNIO!U252)</f>
        <v>0</v>
      </c>
      <c r="V252" s="11"/>
      <c r="W252" s="11"/>
      <c r="X252" s="12"/>
      <c r="Z252" s="19">
        <f>SUM(ABRIL!Z252+MAYO!Z252+JUNIO!Z252)</f>
        <v>0</v>
      </c>
      <c r="AA252" s="11"/>
      <c r="AB252" s="11"/>
      <c r="AC252" s="11"/>
      <c r="AD252" s="11"/>
      <c r="AE252" s="11"/>
      <c r="AF252" s="11"/>
      <c r="AG252" s="11"/>
      <c r="AH252" s="11"/>
      <c r="AI252" s="11"/>
      <c r="AJ252" s="12"/>
      <c r="AL252" s="19">
        <f>SUM(ABRIL!AL252+MAYO!AL252+JUNIO!AL252)</f>
        <v>0</v>
      </c>
      <c r="AM252" s="11"/>
      <c r="AN252" s="11"/>
      <c r="AO252" s="11"/>
      <c r="AP252" s="11"/>
      <c r="AQ252" s="11"/>
      <c r="AR252" s="11"/>
      <c r="AS252" s="12"/>
    </row>
    <row r="253" spans="2:45" ht="15" customHeight="1">
      <c r="B253" s="18" t="s">
        <v>158</v>
      </c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2"/>
      <c r="U253" s="19">
        <f>SUM(ABRIL!U253+MAYO!U253+JUNIO!U253)</f>
        <v>0</v>
      </c>
      <c r="V253" s="11"/>
      <c r="W253" s="11"/>
      <c r="X253" s="12"/>
      <c r="Z253" s="19">
        <f>SUM(ABRIL!Z253+MAYO!Z253+JUNIO!Z253)</f>
        <v>0</v>
      </c>
      <c r="AA253" s="11"/>
      <c r="AB253" s="11"/>
      <c r="AC253" s="11"/>
      <c r="AD253" s="11"/>
      <c r="AE253" s="11"/>
      <c r="AF253" s="11"/>
      <c r="AG253" s="11"/>
      <c r="AH253" s="11"/>
      <c r="AI253" s="11"/>
      <c r="AJ253" s="12"/>
      <c r="AL253" s="19">
        <f>SUM(ABRIL!AL253+MAYO!AL253+JUNIO!AL253)</f>
        <v>0</v>
      </c>
      <c r="AM253" s="11"/>
      <c r="AN253" s="11"/>
      <c r="AO253" s="11"/>
      <c r="AP253" s="11"/>
      <c r="AQ253" s="11"/>
      <c r="AR253" s="11"/>
      <c r="AS253" s="12"/>
    </row>
    <row r="254" spans="2:45" ht="15" customHeight="1">
      <c r="B254" s="18" t="s">
        <v>159</v>
      </c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2"/>
      <c r="U254" s="19">
        <f>SUM(ABRIL!U254+MAYO!U254+JUNIO!U254)</f>
        <v>0</v>
      </c>
      <c r="V254" s="11"/>
      <c r="W254" s="11"/>
      <c r="X254" s="12"/>
      <c r="Z254" s="19">
        <f>SUM(ABRIL!Z254+MAYO!Z254+JUNIO!Z254)</f>
        <v>0</v>
      </c>
      <c r="AA254" s="11"/>
      <c r="AB254" s="11"/>
      <c r="AC254" s="11"/>
      <c r="AD254" s="11"/>
      <c r="AE254" s="11"/>
      <c r="AF254" s="11"/>
      <c r="AG254" s="11"/>
      <c r="AH254" s="11"/>
      <c r="AI254" s="11"/>
      <c r="AJ254" s="12"/>
      <c r="AL254" s="19">
        <f>SUM(ABRIL!AL254+MAYO!AL254+JUNIO!AL254)</f>
        <v>0</v>
      </c>
      <c r="AM254" s="11"/>
      <c r="AN254" s="11"/>
      <c r="AO254" s="11"/>
      <c r="AP254" s="11"/>
      <c r="AQ254" s="11"/>
      <c r="AR254" s="11"/>
      <c r="AS254" s="12"/>
    </row>
    <row r="255" spans="2:45" ht="15" customHeight="1">
      <c r="B255" s="18" t="s">
        <v>160</v>
      </c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2"/>
      <c r="U255" s="19">
        <f>SUM(ABRIL!U255+MAYO!U255+JUNIO!U255)</f>
        <v>0</v>
      </c>
      <c r="V255" s="11"/>
      <c r="W255" s="11"/>
      <c r="X255" s="12"/>
      <c r="Z255" s="19">
        <f>SUM(ABRIL!Z255+MAYO!Z255+JUNIO!Z255)</f>
        <v>0</v>
      </c>
      <c r="AA255" s="11"/>
      <c r="AB255" s="11"/>
      <c r="AC255" s="11"/>
      <c r="AD255" s="11"/>
      <c r="AE255" s="11"/>
      <c r="AF255" s="11"/>
      <c r="AG255" s="11"/>
      <c r="AH255" s="11"/>
      <c r="AI255" s="11"/>
      <c r="AJ255" s="12"/>
      <c r="AL255" s="19">
        <f>SUM(ABRIL!AL255+MAYO!AL255+JUNIO!AL255)</f>
        <v>0</v>
      </c>
      <c r="AM255" s="11"/>
      <c r="AN255" s="11"/>
      <c r="AO255" s="11"/>
      <c r="AP255" s="11"/>
      <c r="AQ255" s="11"/>
      <c r="AR255" s="11"/>
      <c r="AS255" s="12"/>
    </row>
    <row r="256" spans="2:45" ht="15" customHeight="1">
      <c r="B256" s="18" t="s">
        <v>161</v>
      </c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2"/>
      <c r="U256" s="19">
        <f>SUM(ABRIL!U256+MAYO!U256+JUNIO!U256)</f>
        <v>0</v>
      </c>
      <c r="V256" s="11"/>
      <c r="W256" s="11"/>
      <c r="X256" s="12"/>
      <c r="Z256" s="19">
        <f>SUM(ABRIL!Z256+MAYO!Z256+JUNIO!Z256)</f>
        <v>0</v>
      </c>
      <c r="AA256" s="11"/>
      <c r="AB256" s="11"/>
      <c r="AC256" s="11"/>
      <c r="AD256" s="11"/>
      <c r="AE256" s="11"/>
      <c r="AF256" s="11"/>
      <c r="AG256" s="11"/>
      <c r="AH256" s="11"/>
      <c r="AI256" s="11"/>
      <c r="AJ256" s="12"/>
      <c r="AL256" s="19">
        <f>SUM(ABRIL!AL256+MAYO!AL256+JUNIO!AL256)</f>
        <v>0</v>
      </c>
      <c r="AM256" s="11"/>
      <c r="AN256" s="11"/>
      <c r="AO256" s="11"/>
      <c r="AP256" s="11"/>
      <c r="AQ256" s="11"/>
      <c r="AR256" s="11"/>
      <c r="AS256" s="12"/>
    </row>
    <row r="257" spans="2:45" ht="15" customHeight="1">
      <c r="B257" s="18" t="s">
        <v>162</v>
      </c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2"/>
      <c r="U257" s="19">
        <f>SUM(ABRIL!U257+MAYO!U257+JUNIO!U257)</f>
        <v>0</v>
      </c>
      <c r="V257" s="11"/>
      <c r="W257" s="11"/>
      <c r="X257" s="12"/>
      <c r="Z257" s="19">
        <f>SUM(ABRIL!Z257+MAYO!Z257+JUNIO!Z257)</f>
        <v>0</v>
      </c>
      <c r="AA257" s="11"/>
      <c r="AB257" s="11"/>
      <c r="AC257" s="11"/>
      <c r="AD257" s="11"/>
      <c r="AE257" s="11"/>
      <c r="AF257" s="11"/>
      <c r="AG257" s="11"/>
      <c r="AH257" s="11"/>
      <c r="AI257" s="11"/>
      <c r="AJ257" s="12"/>
      <c r="AL257" s="19">
        <f>SUM(ABRIL!AL257+MAYO!AL257+JUNIO!AL257)</f>
        <v>0</v>
      </c>
      <c r="AM257" s="11"/>
      <c r="AN257" s="11"/>
      <c r="AO257" s="11"/>
      <c r="AP257" s="11"/>
      <c r="AQ257" s="11"/>
      <c r="AR257" s="11"/>
      <c r="AS257" s="12"/>
    </row>
    <row r="258" spans="2:45" ht="15" customHeight="1">
      <c r="B258" s="18" t="s">
        <v>163</v>
      </c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2"/>
      <c r="U258" s="19">
        <f>SUM(ABRIL!U258+MAYO!U258+JUNIO!U258)</f>
        <v>0</v>
      </c>
      <c r="V258" s="11"/>
      <c r="W258" s="11"/>
      <c r="X258" s="12"/>
      <c r="Z258" s="19">
        <f>SUM(ABRIL!Z258+MAYO!Z258+JUNIO!Z258)</f>
        <v>0</v>
      </c>
      <c r="AA258" s="11"/>
      <c r="AB258" s="11"/>
      <c r="AC258" s="11"/>
      <c r="AD258" s="11"/>
      <c r="AE258" s="11"/>
      <c r="AF258" s="11"/>
      <c r="AG258" s="11"/>
      <c r="AH258" s="11"/>
      <c r="AI258" s="11"/>
      <c r="AJ258" s="12"/>
      <c r="AL258" s="19">
        <f>SUM(ABRIL!AL258+MAYO!AL258+JUNIO!AL258)</f>
        <v>0</v>
      </c>
      <c r="AM258" s="11"/>
      <c r="AN258" s="11"/>
      <c r="AO258" s="11"/>
      <c r="AP258" s="11"/>
      <c r="AQ258" s="11"/>
      <c r="AR258" s="11"/>
      <c r="AS258" s="12"/>
    </row>
    <row r="259" spans="2:45" ht="15" customHeight="1">
      <c r="B259" s="18" t="s">
        <v>164</v>
      </c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2"/>
      <c r="U259" s="19">
        <f>SUM(ABRIL!U259+MAYO!U259+JUNIO!U259)</f>
        <v>0</v>
      </c>
      <c r="V259" s="11"/>
      <c r="W259" s="11"/>
      <c r="X259" s="12"/>
      <c r="Z259" s="19">
        <f>SUM(ABRIL!Z259+MAYO!Z259+JUNIO!Z259)</f>
        <v>0</v>
      </c>
      <c r="AA259" s="11"/>
      <c r="AB259" s="11"/>
      <c r="AC259" s="11"/>
      <c r="AD259" s="11"/>
      <c r="AE259" s="11"/>
      <c r="AF259" s="11"/>
      <c r="AG259" s="11"/>
      <c r="AH259" s="11"/>
      <c r="AI259" s="11"/>
      <c r="AJ259" s="12"/>
      <c r="AL259" s="19">
        <f>SUM(ABRIL!AL259+MAYO!AL259+JUNIO!AL259)</f>
        <v>0</v>
      </c>
      <c r="AM259" s="11"/>
      <c r="AN259" s="11"/>
      <c r="AO259" s="11"/>
      <c r="AP259" s="11"/>
      <c r="AQ259" s="11"/>
      <c r="AR259" s="11"/>
      <c r="AS259" s="12"/>
    </row>
    <row r="262" spans="2:45" ht="15" customHeight="1">
      <c r="D262" s="17" t="s">
        <v>165</v>
      </c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</row>
    <row r="264" spans="2:45" ht="15" customHeight="1">
      <c r="B264" s="4" t="s">
        <v>80</v>
      </c>
      <c r="C264" s="11"/>
      <c r="D264" s="11"/>
      <c r="E264" s="11"/>
      <c r="F264" s="11"/>
      <c r="G264" s="11"/>
      <c r="H264" s="11"/>
      <c r="I264" s="11"/>
      <c r="J264" s="12"/>
      <c r="L264" s="13" t="s">
        <v>166</v>
      </c>
      <c r="M264" s="12"/>
      <c r="O264" s="13" t="s">
        <v>167</v>
      </c>
      <c r="P264" s="11"/>
      <c r="Q264" s="11"/>
      <c r="R264" s="12"/>
    </row>
    <row r="265" spans="2:45" ht="15" customHeight="1">
      <c r="B265" s="36" t="s">
        <v>168</v>
      </c>
      <c r="C265" s="11"/>
      <c r="D265" s="11"/>
      <c r="E265" s="11"/>
      <c r="F265" s="11"/>
      <c r="G265" s="11"/>
      <c r="H265" s="11"/>
      <c r="I265" s="11"/>
      <c r="J265" s="12"/>
      <c r="L265" s="37">
        <f>SUM(ABRIL!L265+MAYO!L265+JUNIO!L265)</f>
        <v>0</v>
      </c>
      <c r="M265" s="12"/>
      <c r="O265" s="37">
        <f>SUM(ABRIL!O265+MAYO!O265+JUNIO!O265)</f>
        <v>0</v>
      </c>
      <c r="P265" s="11"/>
      <c r="Q265" s="11"/>
      <c r="R265" s="12"/>
    </row>
    <row r="266" spans="2:45">
      <c r="B266" s="36" t="s">
        <v>169</v>
      </c>
      <c r="C266" s="11"/>
      <c r="D266" s="11"/>
      <c r="E266" s="11"/>
      <c r="F266" s="11"/>
      <c r="G266" s="11"/>
      <c r="H266" s="11"/>
      <c r="I266" s="11"/>
      <c r="J266" s="12"/>
      <c r="L266" s="37">
        <f>SUM(ABRIL!L266+MAYO!L266+JUNIO!L266)</f>
        <v>0</v>
      </c>
      <c r="M266" s="12"/>
      <c r="O266" s="37">
        <f>SUM(ABRIL!O266+MAYO!O266+JUNIO!O266)</f>
        <v>0</v>
      </c>
      <c r="P266" s="11"/>
      <c r="Q266" s="11"/>
      <c r="R266" s="12"/>
    </row>
    <row r="267" spans="2:45">
      <c r="B267" s="36" t="s">
        <v>170</v>
      </c>
      <c r="C267" s="11"/>
      <c r="D267" s="11"/>
      <c r="E267" s="11"/>
      <c r="F267" s="11"/>
      <c r="G267" s="11"/>
      <c r="H267" s="11"/>
      <c r="I267" s="11"/>
      <c r="J267" s="12"/>
      <c r="L267" s="37">
        <f>SUM(ABRIL!L267+MAYO!L267+JUNIO!L267)</f>
        <v>0</v>
      </c>
      <c r="M267" s="12"/>
      <c r="O267" s="37">
        <f>SUM(ABRIL!O267+MAYO!O267+JUNIO!O267)</f>
        <v>0</v>
      </c>
      <c r="P267" s="11"/>
      <c r="Q267" s="11"/>
      <c r="R267" s="12"/>
    </row>
    <row r="268" spans="2:45" ht="15" customHeight="1">
      <c r="B268" s="36" t="s">
        <v>171</v>
      </c>
      <c r="C268" s="11"/>
      <c r="D268" s="11"/>
      <c r="E268" s="11"/>
      <c r="F268" s="11"/>
      <c r="G268" s="11"/>
      <c r="H268" s="11"/>
      <c r="I268" s="11"/>
      <c r="J268" s="12"/>
      <c r="L268" s="37">
        <f>SUM(ABRIL!L268+MAYO!L268+JUNIO!L268)</f>
        <v>0</v>
      </c>
      <c r="M268" s="12"/>
      <c r="O268" s="37">
        <f>SUM(ABRIL!O268+MAYO!O268+JUNIO!O268)</f>
        <v>0</v>
      </c>
      <c r="P268" s="11"/>
      <c r="Q268" s="11"/>
      <c r="R268" s="12"/>
    </row>
    <row r="270" spans="2:45" ht="15" customHeight="1">
      <c r="B270" s="17" t="s">
        <v>172</v>
      </c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</row>
    <row r="272" spans="2:45">
      <c r="D272" s="4" t="s">
        <v>80</v>
      </c>
      <c r="E272" s="11"/>
      <c r="F272" s="11"/>
      <c r="G272" s="11"/>
      <c r="H272" s="11"/>
      <c r="I272" s="11"/>
      <c r="J272" s="11"/>
      <c r="K272" s="11"/>
      <c r="L272" s="11"/>
      <c r="M272" s="12"/>
      <c r="N272" s="13" t="s">
        <v>6</v>
      </c>
      <c r="O272" s="11"/>
      <c r="P272" s="11"/>
      <c r="Q272" s="11"/>
      <c r="R272" s="12"/>
    </row>
    <row r="273" spans="4:18" ht="15" customHeight="1">
      <c r="D273" s="36" t="s">
        <v>173</v>
      </c>
      <c r="E273" s="11"/>
      <c r="F273" s="11"/>
      <c r="G273" s="11"/>
      <c r="H273" s="11"/>
      <c r="I273" s="11"/>
      <c r="J273" s="11"/>
      <c r="K273" s="11"/>
      <c r="L273" s="11"/>
      <c r="M273" s="12"/>
      <c r="N273" s="37">
        <f>SUM(ABRIL!N273+MAYO!N273+JUNIO!N273)</f>
        <v>31</v>
      </c>
      <c r="O273" s="11"/>
      <c r="P273" s="11"/>
      <c r="Q273" s="11"/>
      <c r="R273" s="12"/>
    </row>
    <row r="274" spans="4:18" ht="15" customHeight="1">
      <c r="D274" s="36" t="s">
        <v>174</v>
      </c>
      <c r="E274" s="11"/>
      <c r="F274" s="11"/>
      <c r="G274" s="11"/>
      <c r="H274" s="11"/>
      <c r="I274" s="11"/>
      <c r="J274" s="11"/>
      <c r="K274" s="11"/>
      <c r="L274" s="11"/>
      <c r="M274" s="12"/>
      <c r="N274" s="37">
        <f>SUM(ABRIL!N274+MAYO!N274+JUNIO!N274)</f>
        <v>48</v>
      </c>
      <c r="O274" s="11"/>
      <c r="P274" s="11"/>
      <c r="Q274" s="11"/>
      <c r="R274" s="12"/>
    </row>
    <row r="275" spans="4:18" ht="15" customHeight="1">
      <c r="D275" s="36" t="s">
        <v>175</v>
      </c>
      <c r="E275" s="11"/>
      <c r="F275" s="11"/>
      <c r="G275" s="11"/>
      <c r="H275" s="11"/>
      <c r="I275" s="11"/>
      <c r="J275" s="11"/>
      <c r="K275" s="11"/>
      <c r="L275" s="11"/>
      <c r="M275" s="12"/>
      <c r="N275" s="37">
        <f>SUM(ABRIL!N275+MAYO!N275+JUNIO!N275)</f>
        <v>0</v>
      </c>
      <c r="O275" s="11"/>
      <c r="P275" s="11"/>
      <c r="Q275" s="11"/>
      <c r="R275" s="12"/>
    </row>
    <row r="276" spans="4:18" ht="15" customHeight="1">
      <c r="D276" s="36" t="s">
        <v>176</v>
      </c>
      <c r="E276" s="11"/>
      <c r="F276" s="11"/>
      <c r="G276" s="11"/>
      <c r="H276" s="11"/>
      <c r="I276" s="11"/>
      <c r="J276" s="11"/>
      <c r="K276" s="11"/>
      <c r="L276" s="11"/>
      <c r="M276" s="12"/>
      <c r="N276" s="37">
        <f>SUM(ABRIL!N276+MAYO!N276+JUNIO!N276)</f>
        <v>0</v>
      </c>
      <c r="O276" s="11"/>
      <c r="P276" s="11"/>
      <c r="Q276" s="11"/>
      <c r="R276" s="12"/>
    </row>
    <row r="277" spans="4:18" ht="15" customHeight="1">
      <c r="D277" s="36" t="s">
        <v>177</v>
      </c>
      <c r="E277" s="11"/>
      <c r="F277" s="11"/>
      <c r="G277" s="11"/>
      <c r="H277" s="11"/>
      <c r="I277" s="11"/>
      <c r="J277" s="11"/>
      <c r="K277" s="11"/>
      <c r="L277" s="11"/>
      <c r="M277" s="12"/>
      <c r="N277" s="37">
        <f>SUM(ABRIL!N277+MAYO!N277+JUNIO!N277)</f>
        <v>22</v>
      </c>
      <c r="O277" s="11"/>
      <c r="P277" s="11"/>
      <c r="Q277" s="11"/>
      <c r="R277" s="12"/>
    </row>
    <row r="278" spans="4:18" ht="15" customHeight="1">
      <c r="D278" s="36" t="s">
        <v>178</v>
      </c>
      <c r="E278" s="11"/>
      <c r="F278" s="11"/>
      <c r="G278" s="11"/>
      <c r="H278" s="11"/>
      <c r="I278" s="11"/>
      <c r="J278" s="11"/>
      <c r="K278" s="11"/>
      <c r="L278" s="11"/>
      <c r="M278" s="12"/>
      <c r="N278" s="37">
        <f>SUM(ABRIL!N278+MAYO!N278+JUNIO!N278)</f>
        <v>0</v>
      </c>
      <c r="O278" s="11"/>
      <c r="P278" s="11"/>
      <c r="Q278" s="11"/>
      <c r="R278" s="12"/>
    </row>
  </sheetData>
  <mergeCells count="798">
    <mergeCell ref="U141:X141"/>
    <mergeCell ref="Z141:AJ141"/>
    <mergeCell ref="AL141:AO141"/>
    <mergeCell ref="U214:Y214"/>
    <mergeCell ref="Z214:AK214"/>
    <mergeCell ref="AL214:AP214"/>
    <mergeCell ref="C191:AA191"/>
    <mergeCell ref="B193:S193"/>
    <mergeCell ref="U193:X193"/>
    <mergeCell ref="Z193:AJ193"/>
    <mergeCell ref="AL193:AQ193"/>
    <mergeCell ref="B194:S194"/>
    <mergeCell ref="U194:X194"/>
    <mergeCell ref="Z194:AJ194"/>
    <mergeCell ref="AL194:AQ194"/>
    <mergeCell ref="I187:R187"/>
    <mergeCell ref="B213:S213"/>
    <mergeCell ref="T213:X213"/>
    <mergeCell ref="Y213:AJ213"/>
    <mergeCell ref="AK213:AO213"/>
    <mergeCell ref="B209:S209"/>
    <mergeCell ref="T209:X209"/>
    <mergeCell ref="Y209:AJ209"/>
    <mergeCell ref="AK209:AO209"/>
    <mergeCell ref="B266:J266"/>
    <mergeCell ref="L266:M266"/>
    <mergeCell ref="O266:R266"/>
    <mergeCell ref="B267:J267"/>
    <mergeCell ref="L267:M267"/>
    <mergeCell ref="O267:R267"/>
    <mergeCell ref="D262:R262"/>
    <mergeCell ref="B264:J264"/>
    <mergeCell ref="L264:M264"/>
    <mergeCell ref="O264:R264"/>
    <mergeCell ref="B265:J265"/>
    <mergeCell ref="L265:M265"/>
    <mergeCell ref="O265:R265"/>
    <mergeCell ref="D278:M278"/>
    <mergeCell ref="N278:R278"/>
    <mergeCell ref="D273:M273"/>
    <mergeCell ref="N273:R273"/>
    <mergeCell ref="D274:M274"/>
    <mergeCell ref="N274:R274"/>
    <mergeCell ref="D275:M275"/>
    <mergeCell ref="N275:R275"/>
    <mergeCell ref="B268:J268"/>
    <mergeCell ref="L268:M268"/>
    <mergeCell ref="O268:R268"/>
    <mergeCell ref="B270:R270"/>
    <mergeCell ref="D272:M272"/>
    <mergeCell ref="N272:R272"/>
    <mergeCell ref="D276:M276"/>
    <mergeCell ref="N276:R276"/>
    <mergeCell ref="D277:M277"/>
    <mergeCell ref="N277:R277"/>
    <mergeCell ref="U258:X258"/>
    <mergeCell ref="Z258:AJ258"/>
    <mergeCell ref="AL258:AS258"/>
    <mergeCell ref="B259:S259"/>
    <mergeCell ref="U259:X259"/>
    <mergeCell ref="Z259:AJ259"/>
    <mergeCell ref="AL259:AS259"/>
    <mergeCell ref="B256:S256"/>
    <mergeCell ref="U256:X256"/>
    <mergeCell ref="Z256:AJ256"/>
    <mergeCell ref="AL256:AS256"/>
    <mergeCell ref="B257:S257"/>
    <mergeCell ref="U257:X257"/>
    <mergeCell ref="Z257:AJ257"/>
    <mergeCell ref="AL257:AS257"/>
    <mergeCell ref="B258:S258"/>
    <mergeCell ref="B254:S254"/>
    <mergeCell ref="U254:X254"/>
    <mergeCell ref="Z254:AJ254"/>
    <mergeCell ref="AL254:AS254"/>
    <mergeCell ref="B255:S255"/>
    <mergeCell ref="U255:X255"/>
    <mergeCell ref="Z255:AJ255"/>
    <mergeCell ref="AL255:AS255"/>
    <mergeCell ref="B252:S252"/>
    <mergeCell ref="U252:X252"/>
    <mergeCell ref="Z252:AJ252"/>
    <mergeCell ref="AL252:AS252"/>
    <mergeCell ref="B253:S253"/>
    <mergeCell ref="U253:X253"/>
    <mergeCell ref="Z253:AJ253"/>
    <mergeCell ref="AL253:AS253"/>
    <mergeCell ref="B250:S250"/>
    <mergeCell ref="U250:X250"/>
    <mergeCell ref="Z250:AJ250"/>
    <mergeCell ref="AL250:AS250"/>
    <mergeCell ref="B251:S251"/>
    <mergeCell ref="U251:X251"/>
    <mergeCell ref="Z251:AJ251"/>
    <mergeCell ref="AL251:AS251"/>
    <mergeCell ref="B244:S244"/>
    <mergeCell ref="U244:X244"/>
    <mergeCell ref="Z244:AJ244"/>
    <mergeCell ref="AL244:AS244"/>
    <mergeCell ref="B247:AD247"/>
    <mergeCell ref="B249:S249"/>
    <mergeCell ref="U249:X249"/>
    <mergeCell ref="Z249:AJ249"/>
    <mergeCell ref="AL249:AS249"/>
    <mergeCell ref="B242:S242"/>
    <mergeCell ref="U242:X242"/>
    <mergeCell ref="Z242:AJ242"/>
    <mergeCell ref="AL242:AS242"/>
    <mergeCell ref="B243:S243"/>
    <mergeCell ref="U243:X243"/>
    <mergeCell ref="Z243:AJ243"/>
    <mergeCell ref="AL243:AS243"/>
    <mergeCell ref="B240:S240"/>
    <mergeCell ref="U240:X240"/>
    <mergeCell ref="Z240:AJ240"/>
    <mergeCell ref="AL240:AS240"/>
    <mergeCell ref="B241:S241"/>
    <mergeCell ref="U241:X241"/>
    <mergeCell ref="Z241:AJ241"/>
    <mergeCell ref="AL241:AS241"/>
    <mergeCell ref="B234:S234"/>
    <mergeCell ref="U234:X234"/>
    <mergeCell ref="Z234:AJ234"/>
    <mergeCell ref="AL234:AS234"/>
    <mergeCell ref="D237:AA237"/>
    <mergeCell ref="B239:S239"/>
    <mergeCell ref="U239:X239"/>
    <mergeCell ref="Z239:AJ239"/>
    <mergeCell ref="AL239:AS239"/>
    <mergeCell ref="U235:X235"/>
    <mergeCell ref="Z235:AJ235"/>
    <mergeCell ref="AL235:AS235"/>
    <mergeCell ref="B232:S232"/>
    <mergeCell ref="U232:X232"/>
    <mergeCell ref="Z232:AJ232"/>
    <mergeCell ref="AL232:AS232"/>
    <mergeCell ref="B233:S233"/>
    <mergeCell ref="U233:X233"/>
    <mergeCell ref="Z233:AJ233"/>
    <mergeCell ref="AL233:AS233"/>
    <mergeCell ref="B230:S230"/>
    <mergeCell ref="U230:X230"/>
    <mergeCell ref="Z230:AJ230"/>
    <mergeCell ref="AL230:AS230"/>
    <mergeCell ref="B231:S231"/>
    <mergeCell ref="U231:X231"/>
    <mergeCell ref="Z231:AJ231"/>
    <mergeCell ref="AL231:AS231"/>
    <mergeCell ref="D224:S224"/>
    <mergeCell ref="AL224:AS224"/>
    <mergeCell ref="D227:AD227"/>
    <mergeCell ref="B229:S229"/>
    <mergeCell ref="U229:X229"/>
    <mergeCell ref="Z229:AJ229"/>
    <mergeCell ref="AL229:AS229"/>
    <mergeCell ref="U225:X225"/>
    <mergeCell ref="D222:S222"/>
    <mergeCell ref="AL222:AS222"/>
    <mergeCell ref="D223:S223"/>
    <mergeCell ref="AL223:AS223"/>
    <mergeCell ref="U222:Y222"/>
    <mergeCell ref="Z222:AK222"/>
    <mergeCell ref="U223:Y223"/>
    <mergeCell ref="Z223:AK223"/>
    <mergeCell ref="U224:Y224"/>
    <mergeCell ref="Z224:AK224"/>
    <mergeCell ref="Z225:AJ225"/>
    <mergeCell ref="AL225:AS225"/>
    <mergeCell ref="D220:S220"/>
    <mergeCell ref="AL220:AS220"/>
    <mergeCell ref="D221:S221"/>
    <mergeCell ref="AL221:AS221"/>
    <mergeCell ref="Z220:AK220"/>
    <mergeCell ref="U221:Y221"/>
    <mergeCell ref="D218:S218"/>
    <mergeCell ref="AL218:AS218"/>
    <mergeCell ref="D219:S219"/>
    <mergeCell ref="AL219:AS219"/>
    <mergeCell ref="U218:Y218"/>
    <mergeCell ref="Z218:AK218"/>
    <mergeCell ref="U219:Y219"/>
    <mergeCell ref="Z219:AK219"/>
    <mergeCell ref="U220:Y220"/>
    <mergeCell ref="Z221:AK221"/>
    <mergeCell ref="B215:AA215"/>
    <mergeCell ref="D217:S217"/>
    <mergeCell ref="U217:X217"/>
    <mergeCell ref="Z217:AJ217"/>
    <mergeCell ref="AL217:AS217"/>
    <mergeCell ref="B211:S211"/>
    <mergeCell ref="T211:X211"/>
    <mergeCell ref="Y211:AJ211"/>
    <mergeCell ref="AK211:AO211"/>
    <mergeCell ref="B212:S212"/>
    <mergeCell ref="T212:X212"/>
    <mergeCell ref="Y212:AJ212"/>
    <mergeCell ref="AK212:AO212"/>
    <mergeCell ref="B210:S210"/>
    <mergeCell ref="T210:X210"/>
    <mergeCell ref="Y210:AJ210"/>
    <mergeCell ref="AK210:AO210"/>
    <mergeCell ref="B207:S207"/>
    <mergeCell ref="T207:X207"/>
    <mergeCell ref="Y207:AJ207"/>
    <mergeCell ref="AK207:AO207"/>
    <mergeCell ref="B208:S208"/>
    <mergeCell ref="T208:X208"/>
    <mergeCell ref="Y208:AJ208"/>
    <mergeCell ref="AK208:AO208"/>
    <mergeCell ref="B205:S205"/>
    <mergeCell ref="T205:X205"/>
    <mergeCell ref="Y205:AJ205"/>
    <mergeCell ref="AK205:AO205"/>
    <mergeCell ref="B206:S206"/>
    <mergeCell ref="T206:X206"/>
    <mergeCell ref="Y206:AJ206"/>
    <mergeCell ref="AK206:AO206"/>
    <mergeCell ref="B203:S203"/>
    <mergeCell ref="T203:X203"/>
    <mergeCell ref="Y203:AJ203"/>
    <mergeCell ref="AK203:AO203"/>
    <mergeCell ref="B204:S204"/>
    <mergeCell ref="T204:X204"/>
    <mergeCell ref="Y204:AJ204"/>
    <mergeCell ref="AK204:AO204"/>
    <mergeCell ref="B201:S201"/>
    <mergeCell ref="T201:X201"/>
    <mergeCell ref="Y201:AJ201"/>
    <mergeCell ref="AK201:AO201"/>
    <mergeCell ref="B202:S202"/>
    <mergeCell ref="T202:X202"/>
    <mergeCell ref="Y202:AJ202"/>
    <mergeCell ref="AK202:AO202"/>
    <mergeCell ref="W186:AF186"/>
    <mergeCell ref="AG186:AM186"/>
    <mergeCell ref="B195:S195"/>
    <mergeCell ref="U195:X195"/>
    <mergeCell ref="Z195:AJ195"/>
    <mergeCell ref="AL195:AQ195"/>
    <mergeCell ref="B198:AA198"/>
    <mergeCell ref="B200:S200"/>
    <mergeCell ref="T200:X200"/>
    <mergeCell ref="Y200:AJ200"/>
    <mergeCell ref="AK200:AO200"/>
    <mergeCell ref="W180:AF180"/>
    <mergeCell ref="AG180:AM180"/>
    <mergeCell ref="B183:H188"/>
    <mergeCell ref="I183:R183"/>
    <mergeCell ref="S183:U183"/>
    <mergeCell ref="W183:AF183"/>
    <mergeCell ref="AG183:AM183"/>
    <mergeCell ref="I184:R184"/>
    <mergeCell ref="S184:U184"/>
    <mergeCell ref="W184:AF184"/>
    <mergeCell ref="AG184:AM184"/>
    <mergeCell ref="I185:R185"/>
    <mergeCell ref="S187:U187"/>
    <mergeCell ref="W187:AF187"/>
    <mergeCell ref="AG187:AM187"/>
    <mergeCell ref="I188:R188"/>
    <mergeCell ref="S188:U188"/>
    <mergeCell ref="W188:AF188"/>
    <mergeCell ref="AG188:AM188"/>
    <mergeCell ref="S185:U185"/>
    <mergeCell ref="W185:AF185"/>
    <mergeCell ref="AG185:AM185"/>
    <mergeCell ref="I186:R186"/>
    <mergeCell ref="S186:U186"/>
    <mergeCell ref="H175:AA175"/>
    <mergeCell ref="B177:R177"/>
    <mergeCell ref="S177:U177"/>
    <mergeCell ref="W177:AF177"/>
    <mergeCell ref="AG177:AM177"/>
    <mergeCell ref="B178:H182"/>
    <mergeCell ref="I178:R178"/>
    <mergeCell ref="S178:U178"/>
    <mergeCell ref="W178:AF178"/>
    <mergeCell ref="AG178:AM178"/>
    <mergeCell ref="I181:R181"/>
    <mergeCell ref="S181:U181"/>
    <mergeCell ref="W181:AF181"/>
    <mergeCell ref="AG181:AM181"/>
    <mergeCell ref="I182:R182"/>
    <mergeCell ref="S182:U182"/>
    <mergeCell ref="W182:AF182"/>
    <mergeCell ref="AG182:AM182"/>
    <mergeCell ref="I179:R179"/>
    <mergeCell ref="S179:U179"/>
    <mergeCell ref="W179:AF179"/>
    <mergeCell ref="AG179:AM179"/>
    <mergeCell ref="I180:R180"/>
    <mergeCell ref="S180:U180"/>
    <mergeCell ref="C170:I173"/>
    <mergeCell ref="J170:J171"/>
    <mergeCell ref="K170:S170"/>
    <mergeCell ref="T170:W170"/>
    <mergeCell ref="X170:AG170"/>
    <mergeCell ref="AH170:AO170"/>
    <mergeCell ref="K171:S171"/>
    <mergeCell ref="T171:W171"/>
    <mergeCell ref="X171:AG171"/>
    <mergeCell ref="AH171:AO171"/>
    <mergeCell ref="J172:J173"/>
    <mergeCell ref="K172:S172"/>
    <mergeCell ref="T172:W172"/>
    <mergeCell ref="X172:AG172"/>
    <mergeCell ref="AH172:AO172"/>
    <mergeCell ref="K173:S173"/>
    <mergeCell ref="T173:W173"/>
    <mergeCell ref="X173:AG173"/>
    <mergeCell ref="AH173:AO173"/>
    <mergeCell ref="C166:I169"/>
    <mergeCell ref="J166:J167"/>
    <mergeCell ref="K166:S166"/>
    <mergeCell ref="T166:W166"/>
    <mergeCell ref="X166:AG166"/>
    <mergeCell ref="AH166:AO166"/>
    <mergeCell ref="K167:S167"/>
    <mergeCell ref="T167:W167"/>
    <mergeCell ref="X167:AG167"/>
    <mergeCell ref="AH167:AO167"/>
    <mergeCell ref="J168:J169"/>
    <mergeCell ref="K168:S168"/>
    <mergeCell ref="T168:W168"/>
    <mergeCell ref="X168:AG168"/>
    <mergeCell ref="AH168:AO168"/>
    <mergeCell ref="K169:S169"/>
    <mergeCell ref="T169:W169"/>
    <mergeCell ref="X169:AG169"/>
    <mergeCell ref="AH169:AO169"/>
    <mergeCell ref="C162:I165"/>
    <mergeCell ref="J162:J163"/>
    <mergeCell ref="K162:S162"/>
    <mergeCell ref="T162:W162"/>
    <mergeCell ref="X162:AG162"/>
    <mergeCell ref="AH162:AO162"/>
    <mergeCell ref="K163:S163"/>
    <mergeCell ref="T163:W163"/>
    <mergeCell ref="X163:AG163"/>
    <mergeCell ref="AH163:AO163"/>
    <mergeCell ref="J164:J165"/>
    <mergeCell ref="K164:S164"/>
    <mergeCell ref="T164:W164"/>
    <mergeCell ref="X164:AG164"/>
    <mergeCell ref="AH164:AO164"/>
    <mergeCell ref="K165:S165"/>
    <mergeCell ref="T165:W165"/>
    <mergeCell ref="X165:AG165"/>
    <mergeCell ref="AH165:AO165"/>
    <mergeCell ref="C158:I161"/>
    <mergeCell ref="J158:J159"/>
    <mergeCell ref="K158:S158"/>
    <mergeCell ref="T158:W158"/>
    <mergeCell ref="X158:AG158"/>
    <mergeCell ref="AH158:AO158"/>
    <mergeCell ref="K159:S159"/>
    <mergeCell ref="T159:W159"/>
    <mergeCell ref="X159:AG159"/>
    <mergeCell ref="AH159:AO159"/>
    <mergeCell ref="J160:J161"/>
    <mergeCell ref="K160:S160"/>
    <mergeCell ref="T160:W160"/>
    <mergeCell ref="X160:AG160"/>
    <mergeCell ref="AH160:AO160"/>
    <mergeCell ref="K161:S161"/>
    <mergeCell ref="T161:W161"/>
    <mergeCell ref="X161:AG161"/>
    <mergeCell ref="AH161:AO161"/>
    <mergeCell ref="C154:I157"/>
    <mergeCell ref="J154:J155"/>
    <mergeCell ref="K154:S154"/>
    <mergeCell ref="T154:W154"/>
    <mergeCell ref="X154:AG154"/>
    <mergeCell ref="AH154:AO154"/>
    <mergeCell ref="K155:S155"/>
    <mergeCell ref="T155:W155"/>
    <mergeCell ref="X155:AG155"/>
    <mergeCell ref="AH155:AO155"/>
    <mergeCell ref="J156:J157"/>
    <mergeCell ref="K156:S156"/>
    <mergeCell ref="T156:W156"/>
    <mergeCell ref="X156:AG156"/>
    <mergeCell ref="AH156:AO156"/>
    <mergeCell ref="K157:S157"/>
    <mergeCell ref="T157:W157"/>
    <mergeCell ref="X157:AG157"/>
    <mergeCell ref="AH157:AO157"/>
    <mergeCell ref="C150:I153"/>
    <mergeCell ref="J150:J151"/>
    <mergeCell ref="K150:S150"/>
    <mergeCell ref="T150:W150"/>
    <mergeCell ref="X150:AG150"/>
    <mergeCell ref="AH150:AO150"/>
    <mergeCell ref="K151:S151"/>
    <mergeCell ref="T151:W151"/>
    <mergeCell ref="X151:AG151"/>
    <mergeCell ref="AH151:AO151"/>
    <mergeCell ref="J152:J153"/>
    <mergeCell ref="K152:S152"/>
    <mergeCell ref="T152:W152"/>
    <mergeCell ref="X152:AG152"/>
    <mergeCell ref="AH152:AO152"/>
    <mergeCell ref="K153:S153"/>
    <mergeCell ref="T153:W153"/>
    <mergeCell ref="X153:AG153"/>
    <mergeCell ref="AH153:AO153"/>
    <mergeCell ref="H143:AA143"/>
    <mergeCell ref="C145:S145"/>
    <mergeCell ref="T145:W145"/>
    <mergeCell ref="X145:AG145"/>
    <mergeCell ref="AH145:AO145"/>
    <mergeCell ref="C146:I149"/>
    <mergeCell ref="J146:J147"/>
    <mergeCell ref="K146:S146"/>
    <mergeCell ref="T146:W146"/>
    <mergeCell ref="X146:AG146"/>
    <mergeCell ref="AH146:AO146"/>
    <mergeCell ref="K147:S147"/>
    <mergeCell ref="T147:W147"/>
    <mergeCell ref="X147:AG147"/>
    <mergeCell ref="AH147:AO147"/>
    <mergeCell ref="J148:J149"/>
    <mergeCell ref="K148:S148"/>
    <mergeCell ref="T148:W148"/>
    <mergeCell ref="X148:AG148"/>
    <mergeCell ref="AH148:AO148"/>
    <mergeCell ref="K149:S149"/>
    <mergeCell ref="T149:W149"/>
    <mergeCell ref="X149:AG149"/>
    <mergeCell ref="AH149:AO149"/>
    <mergeCell ref="C139:S139"/>
    <mergeCell ref="U139:X139"/>
    <mergeCell ref="Z139:AJ139"/>
    <mergeCell ref="AL139:AO139"/>
    <mergeCell ref="C140:S140"/>
    <mergeCell ref="U140:X140"/>
    <mergeCell ref="Z140:AJ140"/>
    <mergeCell ref="AL140:AO140"/>
    <mergeCell ref="B134:R135"/>
    <mergeCell ref="S134:W134"/>
    <mergeCell ref="X134:AA134"/>
    <mergeCell ref="S135:W135"/>
    <mergeCell ref="X135:AA135"/>
    <mergeCell ref="B137:AA137"/>
    <mergeCell ref="B131:R131"/>
    <mergeCell ref="S131:W131"/>
    <mergeCell ref="X131:AA131"/>
    <mergeCell ref="B132:R133"/>
    <mergeCell ref="S132:W132"/>
    <mergeCell ref="X132:AA132"/>
    <mergeCell ref="S133:W133"/>
    <mergeCell ref="X133:AA133"/>
    <mergeCell ref="B128:L129"/>
    <mergeCell ref="M128:O128"/>
    <mergeCell ref="P128:U128"/>
    <mergeCell ref="V128:AL128"/>
    <mergeCell ref="M129:O129"/>
    <mergeCell ref="P129:U129"/>
    <mergeCell ref="V129:AL129"/>
    <mergeCell ref="B126:L127"/>
    <mergeCell ref="M126:O126"/>
    <mergeCell ref="P126:U126"/>
    <mergeCell ref="V126:AL126"/>
    <mergeCell ref="M127:O127"/>
    <mergeCell ref="P127:U127"/>
    <mergeCell ref="V127:AL127"/>
    <mergeCell ref="B124:L125"/>
    <mergeCell ref="M124:O124"/>
    <mergeCell ref="P124:U124"/>
    <mergeCell ref="V124:AL124"/>
    <mergeCell ref="M125:O125"/>
    <mergeCell ref="P125:U125"/>
    <mergeCell ref="V125:AL125"/>
    <mergeCell ref="B122:L123"/>
    <mergeCell ref="M122:O122"/>
    <mergeCell ref="P122:U122"/>
    <mergeCell ref="V122:AL122"/>
    <mergeCell ref="M123:O123"/>
    <mergeCell ref="P123:U123"/>
    <mergeCell ref="V123:AL123"/>
    <mergeCell ref="B120:L121"/>
    <mergeCell ref="M120:O120"/>
    <mergeCell ref="P120:U120"/>
    <mergeCell ref="V120:AL120"/>
    <mergeCell ref="M121:O121"/>
    <mergeCell ref="P121:U121"/>
    <mergeCell ref="V121:AL121"/>
    <mergeCell ref="M115:O115"/>
    <mergeCell ref="P115:U115"/>
    <mergeCell ref="V115:AL115"/>
    <mergeCell ref="M111:O111"/>
    <mergeCell ref="P111:U111"/>
    <mergeCell ref="V111:AL111"/>
    <mergeCell ref="B118:L119"/>
    <mergeCell ref="M118:O118"/>
    <mergeCell ref="P118:U118"/>
    <mergeCell ref="V118:AL118"/>
    <mergeCell ref="M119:O119"/>
    <mergeCell ref="P119:U119"/>
    <mergeCell ref="V119:AL119"/>
    <mergeCell ref="B116:L117"/>
    <mergeCell ref="M116:O116"/>
    <mergeCell ref="P116:U116"/>
    <mergeCell ref="V116:AL116"/>
    <mergeCell ref="M117:O117"/>
    <mergeCell ref="P117:U117"/>
    <mergeCell ref="V117:AL117"/>
    <mergeCell ref="V107:AL107"/>
    <mergeCell ref="M103:O103"/>
    <mergeCell ref="P103:U103"/>
    <mergeCell ref="V103:AL103"/>
    <mergeCell ref="B112:L115"/>
    <mergeCell ref="M112:O112"/>
    <mergeCell ref="P112:U112"/>
    <mergeCell ref="V112:AL112"/>
    <mergeCell ref="M113:O113"/>
    <mergeCell ref="P113:U113"/>
    <mergeCell ref="V113:AL113"/>
    <mergeCell ref="B108:L111"/>
    <mergeCell ref="M108:O108"/>
    <mergeCell ref="P108:U108"/>
    <mergeCell ref="V108:AL108"/>
    <mergeCell ref="M109:O109"/>
    <mergeCell ref="P109:U109"/>
    <mergeCell ref="V109:AL109"/>
    <mergeCell ref="M110:O110"/>
    <mergeCell ref="P110:U110"/>
    <mergeCell ref="V110:AL110"/>
    <mergeCell ref="M114:O114"/>
    <mergeCell ref="P114:U114"/>
    <mergeCell ref="V114:AL114"/>
    <mergeCell ref="P95:U95"/>
    <mergeCell ref="V95:AL95"/>
    <mergeCell ref="B104:L107"/>
    <mergeCell ref="M104:O104"/>
    <mergeCell ref="P104:U104"/>
    <mergeCell ref="V104:AL104"/>
    <mergeCell ref="M105:O105"/>
    <mergeCell ref="P105:U105"/>
    <mergeCell ref="V105:AL105"/>
    <mergeCell ref="B100:L103"/>
    <mergeCell ref="M100:O100"/>
    <mergeCell ref="P100:U100"/>
    <mergeCell ref="V100:AL100"/>
    <mergeCell ref="M101:O101"/>
    <mergeCell ref="P101:U101"/>
    <mergeCell ref="V101:AL101"/>
    <mergeCell ref="M102:O102"/>
    <mergeCell ref="P102:U102"/>
    <mergeCell ref="V102:AL102"/>
    <mergeCell ref="M106:O106"/>
    <mergeCell ref="P106:U106"/>
    <mergeCell ref="V106:AL106"/>
    <mergeCell ref="M107:O107"/>
    <mergeCell ref="P107:U107"/>
    <mergeCell ref="B96:L99"/>
    <mergeCell ref="M96:O96"/>
    <mergeCell ref="P96:U96"/>
    <mergeCell ref="V96:AL96"/>
    <mergeCell ref="M97:O97"/>
    <mergeCell ref="P97:U97"/>
    <mergeCell ref="V97:AL97"/>
    <mergeCell ref="B92:L95"/>
    <mergeCell ref="M92:O92"/>
    <mergeCell ref="P92:U92"/>
    <mergeCell ref="V92:AL92"/>
    <mergeCell ref="M93:O93"/>
    <mergeCell ref="P93:U93"/>
    <mergeCell ref="V93:AL93"/>
    <mergeCell ref="M94:O94"/>
    <mergeCell ref="P94:U94"/>
    <mergeCell ref="V94:AL94"/>
    <mergeCell ref="M98:O98"/>
    <mergeCell ref="P98:U98"/>
    <mergeCell ref="V98:AL98"/>
    <mergeCell ref="M99:O99"/>
    <mergeCell ref="P99:U99"/>
    <mergeCell ref="V99:AL99"/>
    <mergeCell ref="M95:O95"/>
    <mergeCell ref="B90:L91"/>
    <mergeCell ref="M90:O90"/>
    <mergeCell ref="P90:AL90"/>
    <mergeCell ref="M91:O91"/>
    <mergeCell ref="P91:U91"/>
    <mergeCell ref="V91:AL91"/>
    <mergeCell ref="C87:M88"/>
    <mergeCell ref="O87:R87"/>
    <mergeCell ref="S87:W87"/>
    <mergeCell ref="X87:AI87"/>
    <mergeCell ref="AJ87:AQ87"/>
    <mergeCell ref="O88:R88"/>
    <mergeCell ref="S88:W88"/>
    <mergeCell ref="X88:AI88"/>
    <mergeCell ref="AJ88:AQ88"/>
    <mergeCell ref="C85:M86"/>
    <mergeCell ref="O85:R85"/>
    <mergeCell ref="S85:W85"/>
    <mergeCell ref="X85:AI85"/>
    <mergeCell ref="AJ85:AQ85"/>
    <mergeCell ref="O86:R86"/>
    <mergeCell ref="S86:W86"/>
    <mergeCell ref="X86:AI86"/>
    <mergeCell ref="AJ86:AQ86"/>
    <mergeCell ref="C83:M84"/>
    <mergeCell ref="O83:R83"/>
    <mergeCell ref="S83:W83"/>
    <mergeCell ref="X83:AI83"/>
    <mergeCell ref="AJ83:AQ83"/>
    <mergeCell ref="O84:R84"/>
    <mergeCell ref="S84:W84"/>
    <mergeCell ref="X84:AI84"/>
    <mergeCell ref="AJ84:AQ84"/>
    <mergeCell ref="B79:AA79"/>
    <mergeCell ref="C81:R82"/>
    <mergeCell ref="S81:AI81"/>
    <mergeCell ref="AJ81:AQ82"/>
    <mergeCell ref="S82:W82"/>
    <mergeCell ref="X82:AI82"/>
    <mergeCell ref="G76:R76"/>
    <mergeCell ref="S76:U76"/>
    <mergeCell ref="AG76:AM76"/>
    <mergeCell ref="G77:R77"/>
    <mergeCell ref="S77:U77"/>
    <mergeCell ref="AG77:AM77"/>
    <mergeCell ref="V76:AF76"/>
    <mergeCell ref="V77:AF77"/>
    <mergeCell ref="G74:R74"/>
    <mergeCell ref="S74:U74"/>
    <mergeCell ref="AG74:AM74"/>
    <mergeCell ref="G75:R75"/>
    <mergeCell ref="S75:U75"/>
    <mergeCell ref="AG75:AM75"/>
    <mergeCell ref="V74:AF74"/>
    <mergeCell ref="V75:AF75"/>
    <mergeCell ref="G72:R72"/>
    <mergeCell ref="S72:U72"/>
    <mergeCell ref="AG72:AM72"/>
    <mergeCell ref="G73:R73"/>
    <mergeCell ref="S73:U73"/>
    <mergeCell ref="AG73:AM73"/>
    <mergeCell ref="V72:AF72"/>
    <mergeCell ref="V73:AF73"/>
    <mergeCell ref="B67:R67"/>
    <mergeCell ref="S67:U67"/>
    <mergeCell ref="AG67:AM67"/>
    <mergeCell ref="G70:R71"/>
    <mergeCell ref="S70:AF70"/>
    <mergeCell ref="AG70:AM71"/>
    <mergeCell ref="S71:U71"/>
    <mergeCell ref="W71:AF71"/>
    <mergeCell ref="V67:AF67"/>
    <mergeCell ref="B65:R65"/>
    <mergeCell ref="S65:U65"/>
    <mergeCell ref="AG65:AM65"/>
    <mergeCell ref="B66:R66"/>
    <mergeCell ref="S66:U66"/>
    <mergeCell ref="AG66:AM66"/>
    <mergeCell ref="G60:R60"/>
    <mergeCell ref="S60:U60"/>
    <mergeCell ref="V60:AF60"/>
    <mergeCell ref="AG60:AM60"/>
    <mergeCell ref="B63:R64"/>
    <mergeCell ref="S63:AF63"/>
    <mergeCell ref="AG63:AM64"/>
    <mergeCell ref="S64:U64"/>
    <mergeCell ref="W64:AF64"/>
    <mergeCell ref="V65:AF65"/>
    <mergeCell ref="V66:AF66"/>
    <mergeCell ref="G58:R58"/>
    <mergeCell ref="S58:U58"/>
    <mergeCell ref="V58:AF58"/>
    <mergeCell ref="AG58:AM58"/>
    <mergeCell ref="G59:R59"/>
    <mergeCell ref="S59:U59"/>
    <mergeCell ref="V59:AF59"/>
    <mergeCell ref="AG59:AM59"/>
    <mergeCell ref="F54:AA54"/>
    <mergeCell ref="G56:R57"/>
    <mergeCell ref="S56:AF56"/>
    <mergeCell ref="AG56:AM57"/>
    <mergeCell ref="S57:U57"/>
    <mergeCell ref="V57:AF57"/>
    <mergeCell ref="F50:R50"/>
    <mergeCell ref="F51:R51"/>
    <mergeCell ref="S50:W50"/>
    <mergeCell ref="X50:AI50"/>
    <mergeCell ref="F46:AC46"/>
    <mergeCell ref="F48:R49"/>
    <mergeCell ref="S48:AF48"/>
    <mergeCell ref="AG48:AM49"/>
    <mergeCell ref="S49:U49"/>
    <mergeCell ref="W49:AF49"/>
    <mergeCell ref="AJ50:AQ50"/>
    <mergeCell ref="S51:W51"/>
    <mergeCell ref="X51:AI51"/>
    <mergeCell ref="AJ51:AQ51"/>
    <mergeCell ref="D42:R42"/>
    <mergeCell ref="S42:W42"/>
    <mergeCell ref="X42:AI42"/>
    <mergeCell ref="AJ42:AQ42"/>
    <mergeCell ref="D43:R43"/>
    <mergeCell ref="S43:W43"/>
    <mergeCell ref="X43:AI43"/>
    <mergeCell ref="AJ43:AQ43"/>
    <mergeCell ref="D40:R40"/>
    <mergeCell ref="S40:W40"/>
    <mergeCell ref="X40:AI40"/>
    <mergeCell ref="AJ40:AQ40"/>
    <mergeCell ref="D41:R41"/>
    <mergeCell ref="S41:W41"/>
    <mergeCell ref="X41:AI41"/>
    <mergeCell ref="AJ41:AQ41"/>
    <mergeCell ref="D38:R38"/>
    <mergeCell ref="S38:W38"/>
    <mergeCell ref="X38:AI38"/>
    <mergeCell ref="AJ38:AQ38"/>
    <mergeCell ref="D39:R39"/>
    <mergeCell ref="S39:W39"/>
    <mergeCell ref="X39:AI39"/>
    <mergeCell ref="AJ39:AQ39"/>
    <mergeCell ref="D36:R36"/>
    <mergeCell ref="S36:W36"/>
    <mergeCell ref="X36:AI36"/>
    <mergeCell ref="AJ36:AQ36"/>
    <mergeCell ref="D37:R37"/>
    <mergeCell ref="S37:W37"/>
    <mergeCell ref="X37:AI37"/>
    <mergeCell ref="AJ37:AQ37"/>
    <mergeCell ref="E32:AA32"/>
    <mergeCell ref="D34:R35"/>
    <mergeCell ref="S34:AI34"/>
    <mergeCell ref="AJ34:AQ35"/>
    <mergeCell ref="S35:W35"/>
    <mergeCell ref="X35:AI35"/>
    <mergeCell ref="A28:P28"/>
    <mergeCell ref="Q28:U28"/>
    <mergeCell ref="V28:AG28"/>
    <mergeCell ref="AH28:AO28"/>
    <mergeCell ref="A29:P29"/>
    <mergeCell ref="Q29:U29"/>
    <mergeCell ref="V29:AG29"/>
    <mergeCell ref="AH29:AO29"/>
    <mergeCell ref="D24:AA24"/>
    <mergeCell ref="A26:P27"/>
    <mergeCell ref="Q26:AG26"/>
    <mergeCell ref="AH26:AO27"/>
    <mergeCell ref="Q27:U27"/>
    <mergeCell ref="V27:AG27"/>
    <mergeCell ref="A21:P21"/>
    <mergeCell ref="R21:U21"/>
    <mergeCell ref="W21:AG21"/>
    <mergeCell ref="AI21:AO21"/>
    <mergeCell ref="A22:P22"/>
    <mergeCell ref="R22:U22"/>
    <mergeCell ref="W22:AG22"/>
    <mergeCell ref="AI22:AO22"/>
    <mergeCell ref="A19:P19"/>
    <mergeCell ref="R19:U19"/>
    <mergeCell ref="W19:AG19"/>
    <mergeCell ref="AI19:AO19"/>
    <mergeCell ref="A20:P20"/>
    <mergeCell ref="R20:U20"/>
    <mergeCell ref="W20:AG20"/>
    <mergeCell ref="AI20:AO20"/>
    <mergeCell ref="A17:P17"/>
    <mergeCell ref="R17:U17"/>
    <mergeCell ref="W17:AG17"/>
    <mergeCell ref="AI17:AO17"/>
    <mergeCell ref="A18:P18"/>
    <mergeCell ref="R18:U18"/>
    <mergeCell ref="W18:AG18"/>
    <mergeCell ref="AI18:AO18"/>
    <mergeCell ref="A15:P15"/>
    <mergeCell ref="R15:U15"/>
    <mergeCell ref="W15:AG15"/>
    <mergeCell ref="AI15:AO15"/>
    <mergeCell ref="A16:P16"/>
    <mergeCell ref="R16:U16"/>
    <mergeCell ref="W16:AG16"/>
    <mergeCell ref="AI16:AO16"/>
    <mergeCell ref="A13:P13"/>
    <mergeCell ref="R13:U13"/>
    <mergeCell ref="W13:AG13"/>
    <mergeCell ref="AI13:AO13"/>
    <mergeCell ref="A14:P14"/>
    <mergeCell ref="R14:U14"/>
    <mergeCell ref="W14:AG14"/>
    <mergeCell ref="AI14:AO14"/>
    <mergeCell ref="B1:AU1"/>
    <mergeCell ref="B3:AU3"/>
    <mergeCell ref="B6:AU6"/>
    <mergeCell ref="B7:AU7"/>
    <mergeCell ref="A9:Z9"/>
    <mergeCell ref="A11:P12"/>
    <mergeCell ref="R11:AG11"/>
    <mergeCell ref="AI11:AO12"/>
    <mergeCell ref="R12:U12"/>
    <mergeCell ref="W12:AG12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U278"/>
  <sheetViews>
    <sheetView showGridLines="0" workbookViewId="0">
      <selection activeCell="N277" sqref="N277:R277"/>
    </sheetView>
  </sheetViews>
  <sheetFormatPr baseColWidth="10" defaultRowHeight="15"/>
  <cols>
    <col min="1" max="1" width="0.140625" customWidth="1"/>
    <col min="2" max="7" width="0" hidden="1" customWidth="1"/>
    <col min="8" max="8" width="23.28515625" customWidth="1"/>
    <col min="9" max="9" width="16.42578125" customWidth="1"/>
    <col min="10" max="10" width="25.140625" customWidth="1"/>
    <col min="11" max="11" width="0" hidden="1" customWidth="1"/>
    <col min="12" max="12" width="9.28515625" customWidth="1"/>
    <col min="13" max="13" width="2.140625" customWidth="1"/>
    <col min="14" max="14" width="0" hidden="1" customWidth="1"/>
    <col min="15" max="15" width="7" customWidth="1"/>
    <col min="16" max="16" width="4.7109375" customWidth="1"/>
    <col min="17" max="17" width="0" hidden="1" customWidth="1"/>
    <col min="18" max="19" width="0.140625" customWidth="1"/>
    <col min="20" max="20" width="0" hidden="1" customWidth="1"/>
    <col min="21" max="21" width="8.7109375" customWidth="1"/>
    <col min="22" max="22" width="0" hidden="1" customWidth="1"/>
    <col min="23" max="24" width="0.140625" customWidth="1"/>
    <col min="25" max="25" width="0" hidden="1" customWidth="1"/>
    <col min="26" max="26" width="8.140625" customWidth="1"/>
    <col min="27" max="27" width="0.140625" customWidth="1"/>
    <col min="28" max="28" width="0" hidden="1" customWidth="1"/>
    <col min="29" max="30" width="0.140625" customWidth="1"/>
    <col min="31" max="31" width="0" hidden="1" customWidth="1"/>
    <col min="32" max="32" width="0.28515625" customWidth="1"/>
    <col min="33" max="33" width="0.140625" customWidth="1"/>
    <col min="34" max="34" width="0" hidden="1" customWidth="1"/>
    <col min="35" max="36" width="0.140625" customWidth="1"/>
    <col min="37" max="37" width="0" hidden="1" customWidth="1"/>
    <col min="38" max="38" width="4.5703125" customWidth="1"/>
    <col min="39" max="39" width="3.5703125" customWidth="1"/>
    <col min="40" max="40" width="0" hidden="1" customWidth="1"/>
    <col min="41" max="41" width="0.140625" customWidth="1"/>
    <col min="42" max="42" width="0" hidden="1" customWidth="1"/>
    <col min="43" max="43" width="0.140625" customWidth="1"/>
    <col min="44" max="44" width="0" hidden="1" customWidth="1"/>
    <col min="45" max="45" width="0.140625" customWidth="1"/>
    <col min="46" max="46" width="0" hidden="1" customWidth="1"/>
    <col min="47" max="47" width="119.5703125" customWidth="1"/>
  </cols>
  <sheetData>
    <row r="1" spans="1:47" ht="65.45" customHeight="1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</row>
    <row r="2" spans="1:47" ht="12.6" customHeight="1"/>
    <row r="3" spans="1:47" ht="42.75" customHeight="1">
      <c r="B3" s="15" t="s">
        <v>0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</row>
    <row r="4" spans="1:47" ht="20.25" customHeight="1"/>
    <row r="5" spans="1:47" ht="9.75" customHeight="1"/>
    <row r="6" spans="1:47" ht="18" customHeight="1">
      <c r="B6" s="16" t="s">
        <v>184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</row>
    <row r="7" spans="1:47" ht="18" customHeight="1">
      <c r="B7" s="16" t="s">
        <v>2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</row>
    <row r="8" spans="1:47" ht="10.35" customHeight="1"/>
    <row r="9" spans="1:47" ht="18" customHeight="1">
      <c r="A9" s="17" t="s">
        <v>3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1:47" ht="3.95" customHeight="1"/>
    <row r="11" spans="1:47">
      <c r="A11" s="4" t="s">
        <v>4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6"/>
      <c r="R11" s="10" t="s">
        <v>5</v>
      </c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2"/>
      <c r="AI11" s="13" t="s">
        <v>6</v>
      </c>
      <c r="AJ11" s="5"/>
      <c r="AK11" s="5"/>
      <c r="AL11" s="5"/>
      <c r="AM11" s="5"/>
      <c r="AN11" s="5"/>
      <c r="AO11" s="6"/>
    </row>
    <row r="12" spans="1:47">
      <c r="A12" s="7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9"/>
      <c r="R12" s="10" t="s">
        <v>7</v>
      </c>
      <c r="S12" s="11"/>
      <c r="T12" s="11"/>
      <c r="U12" s="12"/>
      <c r="W12" s="10" t="s">
        <v>8</v>
      </c>
      <c r="X12" s="11"/>
      <c r="Y12" s="11"/>
      <c r="Z12" s="11"/>
      <c r="AA12" s="11"/>
      <c r="AB12" s="11"/>
      <c r="AC12" s="11"/>
      <c r="AD12" s="11"/>
      <c r="AE12" s="11"/>
      <c r="AF12" s="11"/>
      <c r="AG12" s="12"/>
      <c r="AI12" s="7"/>
      <c r="AJ12" s="8"/>
      <c r="AK12" s="8"/>
      <c r="AL12" s="8"/>
      <c r="AM12" s="8"/>
      <c r="AN12" s="8"/>
      <c r="AO12" s="9"/>
    </row>
    <row r="13" spans="1:47" ht="12.95" customHeight="1">
      <c r="A13" s="18" t="s">
        <v>9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2"/>
      <c r="R13" s="19">
        <f>SUM('I TRIMESTRE'!R13:U13+'II TRIMESTRE'!R13:U13)</f>
        <v>22</v>
      </c>
      <c r="S13" s="11"/>
      <c r="T13" s="11"/>
      <c r="U13" s="12"/>
      <c r="W13" s="19">
        <f>SUM('I TRIMESTRE'!W13:AG13+'II TRIMESTRE'!W13:AG13)</f>
        <v>1</v>
      </c>
      <c r="X13" s="11"/>
      <c r="Y13" s="11"/>
      <c r="Z13" s="11"/>
      <c r="AA13" s="11"/>
      <c r="AB13" s="11"/>
      <c r="AC13" s="11"/>
      <c r="AD13" s="11"/>
      <c r="AE13" s="11"/>
      <c r="AF13" s="11"/>
      <c r="AG13" s="12"/>
      <c r="AI13" s="19">
        <f>SUM(R13+W13)</f>
        <v>23</v>
      </c>
      <c r="AJ13" s="11"/>
      <c r="AK13" s="11"/>
      <c r="AL13" s="11"/>
      <c r="AM13" s="11"/>
      <c r="AN13" s="11"/>
      <c r="AO13" s="12"/>
    </row>
    <row r="14" spans="1:47" ht="12.95" customHeight="1">
      <c r="A14" s="18" t="s">
        <v>10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2"/>
      <c r="R14" s="19">
        <f>SUM('I TRIMESTRE'!R14:U14+'II TRIMESTRE'!R14:U14)</f>
        <v>148</v>
      </c>
      <c r="S14" s="11"/>
      <c r="T14" s="11"/>
      <c r="U14" s="12"/>
      <c r="W14" s="19">
        <f>SUM('I TRIMESTRE'!W14:AG14+'II TRIMESTRE'!W14:AG14)</f>
        <v>19</v>
      </c>
      <c r="X14" s="11"/>
      <c r="Y14" s="11"/>
      <c r="Z14" s="11"/>
      <c r="AA14" s="11"/>
      <c r="AB14" s="11"/>
      <c r="AC14" s="11"/>
      <c r="AD14" s="11"/>
      <c r="AE14" s="11"/>
      <c r="AF14" s="11"/>
      <c r="AG14" s="12"/>
      <c r="AI14" s="19">
        <f t="shared" ref="AI14:AI22" si="0">SUM(R14+W14)</f>
        <v>167</v>
      </c>
      <c r="AJ14" s="11"/>
      <c r="AK14" s="11"/>
      <c r="AL14" s="11"/>
      <c r="AM14" s="11"/>
      <c r="AN14" s="11"/>
      <c r="AO14" s="12"/>
    </row>
    <row r="15" spans="1:47" ht="12.95" customHeight="1">
      <c r="A15" s="18" t="s">
        <v>11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2"/>
      <c r="R15" s="19">
        <f>SUM('I TRIMESTRE'!R15:U15+'II TRIMESTRE'!R15:U15)</f>
        <v>11</v>
      </c>
      <c r="S15" s="11"/>
      <c r="T15" s="11"/>
      <c r="U15" s="12"/>
      <c r="W15" s="19">
        <f>SUM('I TRIMESTRE'!W15:AG15+'II TRIMESTRE'!W15:AG15)</f>
        <v>4</v>
      </c>
      <c r="X15" s="11"/>
      <c r="Y15" s="11"/>
      <c r="Z15" s="11"/>
      <c r="AA15" s="11"/>
      <c r="AB15" s="11"/>
      <c r="AC15" s="11"/>
      <c r="AD15" s="11"/>
      <c r="AE15" s="11"/>
      <c r="AF15" s="11"/>
      <c r="AG15" s="12"/>
      <c r="AI15" s="19">
        <f t="shared" si="0"/>
        <v>15</v>
      </c>
      <c r="AJ15" s="11"/>
      <c r="AK15" s="11"/>
      <c r="AL15" s="11"/>
      <c r="AM15" s="11"/>
      <c r="AN15" s="11"/>
      <c r="AO15" s="12"/>
    </row>
    <row r="16" spans="1:47" ht="12.95" customHeight="1">
      <c r="A16" s="18" t="s">
        <v>12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2"/>
      <c r="R16" s="19">
        <f>SUM('I TRIMESTRE'!R16:U16+'II TRIMESTRE'!R16:U16)</f>
        <v>146</v>
      </c>
      <c r="S16" s="11"/>
      <c r="T16" s="11"/>
      <c r="U16" s="12"/>
      <c r="W16" s="19">
        <f>SUM('I TRIMESTRE'!W16:AG16+'II TRIMESTRE'!W16:AG16)</f>
        <v>100</v>
      </c>
      <c r="X16" s="11"/>
      <c r="Y16" s="11"/>
      <c r="Z16" s="11"/>
      <c r="AA16" s="11"/>
      <c r="AB16" s="11"/>
      <c r="AC16" s="11"/>
      <c r="AD16" s="11"/>
      <c r="AE16" s="11"/>
      <c r="AF16" s="11"/>
      <c r="AG16" s="12"/>
      <c r="AI16" s="19">
        <f t="shared" si="0"/>
        <v>246</v>
      </c>
      <c r="AJ16" s="11"/>
      <c r="AK16" s="11"/>
      <c r="AL16" s="11"/>
      <c r="AM16" s="11"/>
      <c r="AN16" s="11"/>
      <c r="AO16" s="12"/>
    </row>
    <row r="17" spans="1:41">
      <c r="A17" s="18" t="s">
        <v>13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2"/>
      <c r="R17" s="19">
        <f>SUM('I TRIMESTRE'!R17:U17+'II TRIMESTRE'!R17:U17)</f>
        <v>20</v>
      </c>
      <c r="S17" s="11"/>
      <c r="T17" s="11"/>
      <c r="U17" s="12"/>
      <c r="W17" s="19">
        <f>SUM('I TRIMESTRE'!W17:AG17+'II TRIMESTRE'!W17:AG17)</f>
        <v>19</v>
      </c>
      <c r="X17" s="11"/>
      <c r="Y17" s="11"/>
      <c r="Z17" s="11"/>
      <c r="AA17" s="11"/>
      <c r="AB17" s="11"/>
      <c r="AC17" s="11"/>
      <c r="AD17" s="11"/>
      <c r="AE17" s="11"/>
      <c r="AF17" s="11"/>
      <c r="AG17" s="12"/>
      <c r="AI17" s="19">
        <f t="shared" si="0"/>
        <v>39</v>
      </c>
      <c r="AJ17" s="11"/>
      <c r="AK17" s="11"/>
      <c r="AL17" s="11"/>
      <c r="AM17" s="11"/>
      <c r="AN17" s="11"/>
      <c r="AO17" s="12"/>
    </row>
    <row r="18" spans="1:41">
      <c r="A18" s="18" t="s">
        <v>14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2"/>
      <c r="R18" s="19">
        <f>SUM('I TRIMESTRE'!R18:U18+'II TRIMESTRE'!R18:U18)</f>
        <v>74</v>
      </c>
      <c r="S18" s="11"/>
      <c r="T18" s="11"/>
      <c r="U18" s="12"/>
      <c r="W18" s="19">
        <f>SUM('I TRIMESTRE'!W18:AG18+'II TRIMESTRE'!W18:AG18)</f>
        <v>22</v>
      </c>
      <c r="X18" s="11"/>
      <c r="Y18" s="11"/>
      <c r="Z18" s="11"/>
      <c r="AA18" s="11"/>
      <c r="AB18" s="11"/>
      <c r="AC18" s="11"/>
      <c r="AD18" s="11"/>
      <c r="AE18" s="11"/>
      <c r="AF18" s="11"/>
      <c r="AG18" s="12"/>
      <c r="AI18" s="19">
        <f t="shared" si="0"/>
        <v>96</v>
      </c>
      <c r="AJ18" s="11"/>
      <c r="AK18" s="11"/>
      <c r="AL18" s="11"/>
      <c r="AM18" s="11"/>
      <c r="AN18" s="11"/>
      <c r="AO18" s="12"/>
    </row>
    <row r="19" spans="1:41">
      <c r="A19" s="18" t="s">
        <v>15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2"/>
      <c r="R19" s="19">
        <f>SUM('I TRIMESTRE'!R19:U19+'II TRIMESTRE'!R19:U19)</f>
        <v>42</v>
      </c>
      <c r="S19" s="11"/>
      <c r="T19" s="11"/>
      <c r="U19" s="12"/>
      <c r="W19" s="19">
        <f>SUM('I TRIMESTRE'!W19:AG19+'II TRIMESTRE'!W19:AG19)</f>
        <v>16</v>
      </c>
      <c r="X19" s="11"/>
      <c r="Y19" s="11"/>
      <c r="Z19" s="11"/>
      <c r="AA19" s="11"/>
      <c r="AB19" s="11"/>
      <c r="AC19" s="11"/>
      <c r="AD19" s="11"/>
      <c r="AE19" s="11"/>
      <c r="AF19" s="11"/>
      <c r="AG19" s="12"/>
      <c r="AI19" s="19">
        <f t="shared" si="0"/>
        <v>58</v>
      </c>
      <c r="AJ19" s="11"/>
      <c r="AK19" s="11"/>
      <c r="AL19" s="11"/>
      <c r="AM19" s="11"/>
      <c r="AN19" s="11"/>
      <c r="AO19" s="12"/>
    </row>
    <row r="20" spans="1:41">
      <c r="A20" s="18" t="s">
        <v>16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2"/>
      <c r="R20" s="19">
        <f>SUM('I TRIMESTRE'!R20:U20+'II TRIMESTRE'!R20:U20)</f>
        <v>59</v>
      </c>
      <c r="S20" s="11"/>
      <c r="T20" s="11"/>
      <c r="U20" s="12"/>
      <c r="W20" s="19">
        <f>SUM('I TRIMESTRE'!W20:AG20+'II TRIMESTRE'!W20:AG20)</f>
        <v>16</v>
      </c>
      <c r="X20" s="11"/>
      <c r="Y20" s="11"/>
      <c r="Z20" s="11"/>
      <c r="AA20" s="11"/>
      <c r="AB20" s="11"/>
      <c r="AC20" s="11"/>
      <c r="AD20" s="11"/>
      <c r="AE20" s="11"/>
      <c r="AF20" s="11"/>
      <c r="AG20" s="12"/>
      <c r="AI20" s="19">
        <f t="shared" si="0"/>
        <v>75</v>
      </c>
      <c r="AJ20" s="11"/>
      <c r="AK20" s="11"/>
      <c r="AL20" s="11"/>
      <c r="AM20" s="11"/>
      <c r="AN20" s="11"/>
      <c r="AO20" s="12"/>
    </row>
    <row r="21" spans="1:41">
      <c r="A21" s="18" t="s">
        <v>17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2"/>
      <c r="R21" s="19">
        <f>SUM('I TRIMESTRE'!R21:U21+'II TRIMESTRE'!R21:U21)</f>
        <v>41</v>
      </c>
      <c r="S21" s="11"/>
      <c r="T21" s="11"/>
      <c r="U21" s="12"/>
      <c r="W21" s="19">
        <f>SUM('I TRIMESTRE'!W21:AG21+'II TRIMESTRE'!W21:AG21)</f>
        <v>11</v>
      </c>
      <c r="X21" s="11"/>
      <c r="Y21" s="11"/>
      <c r="Z21" s="11"/>
      <c r="AA21" s="11"/>
      <c r="AB21" s="11"/>
      <c r="AC21" s="11"/>
      <c r="AD21" s="11"/>
      <c r="AE21" s="11"/>
      <c r="AF21" s="11"/>
      <c r="AG21" s="12"/>
      <c r="AI21" s="19">
        <f t="shared" si="0"/>
        <v>52</v>
      </c>
      <c r="AJ21" s="11"/>
      <c r="AK21" s="11"/>
      <c r="AL21" s="11"/>
      <c r="AM21" s="11"/>
      <c r="AN21" s="11"/>
      <c r="AO21" s="12"/>
    </row>
    <row r="22" spans="1:41">
      <c r="A22" s="18" t="s">
        <v>18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2"/>
      <c r="R22" s="19">
        <f>SUM('I TRIMESTRE'!R22:U22+'II TRIMESTRE'!R22:U22)</f>
        <v>51</v>
      </c>
      <c r="S22" s="11"/>
      <c r="T22" s="11"/>
      <c r="U22" s="12"/>
      <c r="W22" s="19">
        <f>SUM('I TRIMESTRE'!W22:AG22+'II TRIMESTRE'!W22:AG22)</f>
        <v>6</v>
      </c>
      <c r="X22" s="11"/>
      <c r="Y22" s="11"/>
      <c r="Z22" s="11"/>
      <c r="AA22" s="11"/>
      <c r="AB22" s="11"/>
      <c r="AC22" s="11"/>
      <c r="AD22" s="11"/>
      <c r="AE22" s="11"/>
      <c r="AF22" s="11"/>
      <c r="AG22" s="12"/>
      <c r="AI22" s="19">
        <f t="shared" si="0"/>
        <v>57</v>
      </c>
      <c r="AJ22" s="11"/>
      <c r="AK22" s="11"/>
      <c r="AL22" s="11"/>
      <c r="AM22" s="11"/>
      <c r="AN22" s="11"/>
      <c r="AO22" s="12"/>
    </row>
    <row r="24" spans="1:41">
      <c r="D24" s="17" t="s">
        <v>19</v>
      </c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</row>
    <row r="26" spans="1:41">
      <c r="A26" s="4" t="s">
        <v>20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6"/>
      <c r="Q26" s="10" t="s">
        <v>5</v>
      </c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2"/>
      <c r="AH26" s="13" t="s">
        <v>6</v>
      </c>
      <c r="AI26" s="5"/>
      <c r="AJ26" s="5"/>
      <c r="AK26" s="5"/>
      <c r="AL26" s="5"/>
      <c r="AM26" s="5"/>
      <c r="AN26" s="5"/>
      <c r="AO26" s="6"/>
    </row>
    <row r="27" spans="1:41">
      <c r="A27" s="7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9"/>
      <c r="Q27" s="10" t="s">
        <v>7</v>
      </c>
      <c r="R27" s="11"/>
      <c r="S27" s="11"/>
      <c r="T27" s="11"/>
      <c r="U27" s="12"/>
      <c r="V27" s="10" t="s">
        <v>8</v>
      </c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2"/>
      <c r="AH27" s="7"/>
      <c r="AI27" s="8"/>
      <c r="AJ27" s="8"/>
      <c r="AK27" s="8"/>
      <c r="AL27" s="8"/>
      <c r="AM27" s="8"/>
      <c r="AN27" s="8"/>
      <c r="AO27" s="9"/>
    </row>
    <row r="28" spans="1:41">
      <c r="A28" s="18" t="s">
        <v>21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2"/>
      <c r="Q28" s="19">
        <f>SUM('I TRIMESTRE'!Q28:U28+'II TRIMESTRE'!Q28:U28)</f>
        <v>7</v>
      </c>
      <c r="R28" s="11"/>
      <c r="S28" s="11"/>
      <c r="T28" s="11"/>
      <c r="U28" s="12"/>
      <c r="V28" s="19">
        <f>SUM('I TRIMESTRE'!V28:AG28+'II TRIMESTRE'!V28:AG28)</f>
        <v>0</v>
      </c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2"/>
      <c r="AH28" s="19">
        <v>8</v>
      </c>
      <c r="AI28" s="11"/>
      <c r="AJ28" s="11"/>
      <c r="AK28" s="11"/>
      <c r="AL28" s="11"/>
      <c r="AM28" s="11"/>
      <c r="AN28" s="11"/>
      <c r="AO28" s="12"/>
    </row>
    <row r="29" spans="1:41">
      <c r="A29" s="18" t="s">
        <v>22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2"/>
      <c r="Q29" s="19">
        <f>SUM('I TRIMESTRE'!Q29:U29+'II TRIMESTRE'!Q29:U29)</f>
        <v>493</v>
      </c>
      <c r="R29" s="11"/>
      <c r="S29" s="11"/>
      <c r="T29" s="11"/>
      <c r="U29" s="12"/>
      <c r="V29" s="19">
        <f>SUM('I TRIMESTRE'!V29:AG29+'II TRIMESTRE'!V29:AG29)</f>
        <v>51</v>
      </c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2"/>
      <c r="AH29" s="19">
        <v>8</v>
      </c>
      <c r="AI29" s="11"/>
      <c r="AJ29" s="11"/>
      <c r="AK29" s="11"/>
      <c r="AL29" s="11"/>
      <c r="AM29" s="11"/>
      <c r="AN29" s="11"/>
      <c r="AO29" s="12"/>
    </row>
    <row r="32" spans="1:41">
      <c r="E32" s="17" t="s">
        <v>23</v>
      </c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</row>
    <row r="34" spans="4:43">
      <c r="D34" s="4" t="s">
        <v>24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6"/>
      <c r="S34" s="10" t="s">
        <v>5</v>
      </c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2"/>
      <c r="AJ34" s="13" t="s">
        <v>6</v>
      </c>
      <c r="AK34" s="5"/>
      <c r="AL34" s="5"/>
      <c r="AM34" s="5"/>
      <c r="AN34" s="5"/>
      <c r="AO34" s="5"/>
      <c r="AP34" s="5"/>
      <c r="AQ34" s="6"/>
    </row>
    <row r="35" spans="4:43">
      <c r="D35" s="7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9"/>
      <c r="S35" s="10" t="s">
        <v>7</v>
      </c>
      <c r="T35" s="11"/>
      <c r="U35" s="11"/>
      <c r="V35" s="11"/>
      <c r="W35" s="12"/>
      <c r="X35" s="10" t="s">
        <v>8</v>
      </c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2"/>
      <c r="AJ35" s="7"/>
      <c r="AK35" s="8"/>
      <c r="AL35" s="8"/>
      <c r="AM35" s="8"/>
      <c r="AN35" s="8"/>
      <c r="AO35" s="8"/>
      <c r="AP35" s="8"/>
      <c r="AQ35" s="9"/>
    </row>
    <row r="36" spans="4:43">
      <c r="D36" s="18" t="s">
        <v>25</v>
      </c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2"/>
      <c r="S36" s="19">
        <f>SUM('I TRIMESTRE'!S36:W36+'II TRIMESTRE'!S36:W36)</f>
        <v>0</v>
      </c>
      <c r="T36" s="11"/>
      <c r="U36" s="11"/>
      <c r="V36" s="11"/>
      <c r="W36" s="12"/>
      <c r="X36" s="19">
        <f>SUM('I TRIMESTRE'!X36:AI36+'II TRIMESTRE'!X36:AI36)</f>
        <v>0</v>
      </c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2"/>
      <c r="AJ36" s="19">
        <f>SUM(S36+X36)</f>
        <v>0</v>
      </c>
      <c r="AK36" s="11"/>
      <c r="AL36" s="11"/>
      <c r="AM36" s="11"/>
      <c r="AN36" s="11"/>
      <c r="AO36" s="11"/>
      <c r="AP36" s="11"/>
      <c r="AQ36" s="12"/>
    </row>
    <row r="37" spans="4:43">
      <c r="D37" s="18" t="s">
        <v>26</v>
      </c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2"/>
      <c r="S37" s="19">
        <f>SUM('I TRIMESTRE'!S37:W37+'II TRIMESTRE'!S37:W37)</f>
        <v>0</v>
      </c>
      <c r="T37" s="11"/>
      <c r="U37" s="11"/>
      <c r="V37" s="11"/>
      <c r="W37" s="12"/>
      <c r="X37" s="19">
        <f>SUM('I TRIMESTRE'!X37:AI37+'II TRIMESTRE'!X37:AI37)</f>
        <v>0</v>
      </c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2"/>
      <c r="AJ37" s="19">
        <f t="shared" ref="AJ37:AJ43" si="1">SUM(S37+X37)</f>
        <v>0</v>
      </c>
      <c r="AK37" s="11"/>
      <c r="AL37" s="11"/>
      <c r="AM37" s="11"/>
      <c r="AN37" s="11"/>
      <c r="AO37" s="11"/>
      <c r="AP37" s="11"/>
      <c r="AQ37" s="12"/>
    </row>
    <row r="38" spans="4:43">
      <c r="D38" s="18" t="s">
        <v>27</v>
      </c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2"/>
      <c r="S38" s="19">
        <f>SUM('I TRIMESTRE'!S38:W38+'II TRIMESTRE'!S38:W38)</f>
        <v>0</v>
      </c>
      <c r="T38" s="11"/>
      <c r="U38" s="11"/>
      <c r="V38" s="11"/>
      <c r="W38" s="12"/>
      <c r="X38" s="19">
        <f>SUM('I TRIMESTRE'!X38:AI38+'II TRIMESTRE'!X38:AI38)</f>
        <v>0</v>
      </c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2"/>
      <c r="AJ38" s="19">
        <f t="shared" si="1"/>
        <v>0</v>
      </c>
      <c r="AK38" s="11"/>
      <c r="AL38" s="11"/>
      <c r="AM38" s="11"/>
      <c r="AN38" s="11"/>
      <c r="AO38" s="11"/>
      <c r="AP38" s="11"/>
      <c r="AQ38" s="12"/>
    </row>
    <row r="39" spans="4:43">
      <c r="D39" s="18" t="s">
        <v>28</v>
      </c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2"/>
      <c r="S39" s="19">
        <f>SUM('I TRIMESTRE'!S39:W39+'II TRIMESTRE'!S39:W39)</f>
        <v>142</v>
      </c>
      <c r="T39" s="11"/>
      <c r="U39" s="11"/>
      <c r="V39" s="11"/>
      <c r="W39" s="12"/>
      <c r="X39" s="19">
        <f>SUM('I TRIMESTRE'!X39:AI39+'II TRIMESTRE'!X39:AI39)</f>
        <v>6</v>
      </c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2"/>
      <c r="AJ39" s="19">
        <f t="shared" si="1"/>
        <v>148</v>
      </c>
      <c r="AK39" s="11"/>
      <c r="AL39" s="11"/>
      <c r="AM39" s="11"/>
      <c r="AN39" s="11"/>
      <c r="AO39" s="11"/>
      <c r="AP39" s="11"/>
      <c r="AQ39" s="12"/>
    </row>
    <row r="40" spans="4:43">
      <c r="D40" s="18" t="s">
        <v>29</v>
      </c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2"/>
      <c r="S40" s="19">
        <f>SUM('I TRIMESTRE'!S40:W40+'II TRIMESTRE'!S40:W40)</f>
        <v>79</v>
      </c>
      <c r="T40" s="11"/>
      <c r="U40" s="11"/>
      <c r="V40" s="11"/>
      <c r="W40" s="12"/>
      <c r="X40" s="19">
        <f>SUM('I TRIMESTRE'!X40:AI40+'II TRIMESTRE'!X40:AI40)</f>
        <v>8</v>
      </c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2"/>
      <c r="AJ40" s="19">
        <f t="shared" si="1"/>
        <v>87</v>
      </c>
      <c r="AK40" s="11"/>
      <c r="AL40" s="11"/>
      <c r="AM40" s="11"/>
      <c r="AN40" s="11"/>
      <c r="AO40" s="11"/>
      <c r="AP40" s="11"/>
      <c r="AQ40" s="12"/>
    </row>
    <row r="41" spans="4:43">
      <c r="D41" s="18" t="s">
        <v>30</v>
      </c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2"/>
      <c r="S41" s="19">
        <f>SUM('I TRIMESTRE'!S41:W41+'II TRIMESTRE'!S41:W41)</f>
        <v>54</v>
      </c>
      <c r="T41" s="11"/>
      <c r="U41" s="11"/>
      <c r="V41" s="11"/>
      <c r="W41" s="12"/>
      <c r="X41" s="19">
        <f>SUM('I TRIMESTRE'!X41:AI41+'II TRIMESTRE'!X41:AI41)</f>
        <v>6</v>
      </c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2"/>
      <c r="AJ41" s="19">
        <f t="shared" si="1"/>
        <v>60</v>
      </c>
      <c r="AK41" s="11"/>
      <c r="AL41" s="11"/>
      <c r="AM41" s="11"/>
      <c r="AN41" s="11"/>
      <c r="AO41" s="11"/>
      <c r="AP41" s="11"/>
      <c r="AQ41" s="12"/>
    </row>
    <row r="42" spans="4:43">
      <c r="D42" s="18" t="s">
        <v>31</v>
      </c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2"/>
      <c r="S42" s="19">
        <f>SUM('I TRIMESTRE'!S42:W42+'II TRIMESTRE'!S42:W42)</f>
        <v>0</v>
      </c>
      <c r="T42" s="11"/>
      <c r="U42" s="11"/>
      <c r="V42" s="11"/>
      <c r="W42" s="12"/>
      <c r="X42" s="19">
        <f>SUM('I TRIMESTRE'!X42:AI42+'II TRIMESTRE'!X42:AI42)</f>
        <v>0</v>
      </c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2"/>
      <c r="AJ42" s="19">
        <f t="shared" si="1"/>
        <v>0</v>
      </c>
      <c r="AK42" s="11"/>
      <c r="AL42" s="11"/>
      <c r="AM42" s="11"/>
      <c r="AN42" s="11"/>
      <c r="AO42" s="11"/>
      <c r="AP42" s="11"/>
      <c r="AQ42" s="12"/>
    </row>
    <row r="43" spans="4:43">
      <c r="D43" s="18" t="s">
        <v>32</v>
      </c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2"/>
      <c r="S43" s="19">
        <f>SUM('I TRIMESTRE'!S43:W43+'II TRIMESTRE'!S43:W43)</f>
        <v>4</v>
      </c>
      <c r="T43" s="11"/>
      <c r="U43" s="11"/>
      <c r="V43" s="11"/>
      <c r="W43" s="12"/>
      <c r="X43" s="19">
        <f>SUM('I TRIMESTRE'!X43:AI43+'II TRIMESTRE'!X43:AI43)</f>
        <v>0</v>
      </c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2"/>
      <c r="AJ43" s="19">
        <f t="shared" si="1"/>
        <v>4</v>
      </c>
      <c r="AK43" s="11"/>
      <c r="AL43" s="11"/>
      <c r="AM43" s="11"/>
      <c r="AN43" s="11"/>
      <c r="AO43" s="11"/>
      <c r="AP43" s="11"/>
      <c r="AQ43" s="12"/>
    </row>
    <row r="46" spans="4:43">
      <c r="F46" s="17" t="s">
        <v>33</v>
      </c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</row>
    <row r="48" spans="4:43">
      <c r="F48" s="4" t="s">
        <v>34</v>
      </c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6"/>
      <c r="S48" s="10" t="s">
        <v>5</v>
      </c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2"/>
      <c r="AG48" s="13" t="s">
        <v>6</v>
      </c>
      <c r="AH48" s="5"/>
      <c r="AI48" s="5"/>
      <c r="AJ48" s="5"/>
      <c r="AK48" s="5"/>
      <c r="AL48" s="5"/>
      <c r="AM48" s="6"/>
    </row>
    <row r="49" spans="2:39">
      <c r="F49" s="7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9"/>
      <c r="S49" s="10" t="s">
        <v>7</v>
      </c>
      <c r="T49" s="11"/>
      <c r="U49" s="12"/>
      <c r="W49" s="10" t="s">
        <v>8</v>
      </c>
      <c r="X49" s="11"/>
      <c r="Y49" s="11"/>
      <c r="Z49" s="11"/>
      <c r="AA49" s="11"/>
      <c r="AB49" s="11"/>
      <c r="AC49" s="11"/>
      <c r="AD49" s="11"/>
      <c r="AE49" s="11"/>
      <c r="AF49" s="12"/>
      <c r="AG49" s="7"/>
      <c r="AH49" s="8"/>
      <c r="AI49" s="8"/>
      <c r="AJ49" s="8"/>
      <c r="AK49" s="8"/>
      <c r="AL49" s="8"/>
      <c r="AM49" s="9"/>
    </row>
    <row r="50" spans="2:39">
      <c r="F50" s="18" t="s">
        <v>35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2"/>
      <c r="S50" s="19"/>
      <c r="T50" s="11"/>
      <c r="U50" s="12"/>
      <c r="W50" s="19"/>
      <c r="X50" s="11"/>
      <c r="Y50" s="11"/>
      <c r="Z50" s="11"/>
      <c r="AA50" s="11"/>
      <c r="AB50" s="11"/>
      <c r="AC50" s="11"/>
      <c r="AD50" s="11"/>
      <c r="AE50" s="11"/>
      <c r="AF50" s="12"/>
      <c r="AG50" s="19"/>
      <c r="AH50" s="11"/>
      <c r="AI50" s="11"/>
      <c r="AJ50" s="11"/>
      <c r="AK50" s="11"/>
      <c r="AL50" s="11"/>
      <c r="AM50" s="12"/>
    </row>
    <row r="51" spans="2:39">
      <c r="F51" s="18" t="s">
        <v>36</v>
      </c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2"/>
      <c r="S51" s="19"/>
      <c r="T51" s="11"/>
      <c r="U51" s="12"/>
      <c r="W51" s="19"/>
      <c r="X51" s="11"/>
      <c r="Y51" s="11"/>
      <c r="Z51" s="11"/>
      <c r="AA51" s="11"/>
      <c r="AB51" s="11"/>
      <c r="AC51" s="11"/>
      <c r="AD51" s="11"/>
      <c r="AE51" s="11"/>
      <c r="AF51" s="12"/>
      <c r="AG51" s="19"/>
      <c r="AH51" s="11"/>
      <c r="AI51" s="11"/>
      <c r="AJ51" s="11"/>
      <c r="AK51" s="11"/>
      <c r="AL51" s="11"/>
      <c r="AM51" s="12"/>
    </row>
    <row r="54" spans="2:39">
      <c r="F54" s="17" t="s">
        <v>37</v>
      </c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</row>
    <row r="56" spans="2:39">
      <c r="G56" s="4" t="s">
        <v>38</v>
      </c>
      <c r="H56" s="5"/>
      <c r="I56" s="5"/>
      <c r="J56" s="5"/>
      <c r="K56" s="5"/>
      <c r="L56" s="5"/>
      <c r="M56" s="5"/>
      <c r="N56" s="5"/>
      <c r="O56" s="5"/>
      <c r="P56" s="5"/>
      <c r="Q56" s="5"/>
      <c r="R56" s="6"/>
      <c r="S56" s="10" t="s">
        <v>5</v>
      </c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2"/>
      <c r="AG56" s="13" t="s">
        <v>6</v>
      </c>
      <c r="AH56" s="5"/>
      <c r="AI56" s="5"/>
      <c r="AJ56" s="5"/>
      <c r="AK56" s="5"/>
      <c r="AL56" s="5"/>
      <c r="AM56" s="6"/>
    </row>
    <row r="57" spans="2:39">
      <c r="G57" s="7"/>
      <c r="H57" s="8"/>
      <c r="I57" s="8"/>
      <c r="J57" s="8"/>
      <c r="K57" s="8"/>
      <c r="L57" s="8"/>
      <c r="M57" s="8"/>
      <c r="N57" s="8"/>
      <c r="O57" s="8"/>
      <c r="P57" s="8"/>
      <c r="Q57" s="8"/>
      <c r="R57" s="9"/>
      <c r="S57" s="10" t="s">
        <v>7</v>
      </c>
      <c r="T57" s="11"/>
      <c r="U57" s="12"/>
      <c r="V57" s="10" t="s">
        <v>8</v>
      </c>
      <c r="W57" s="11"/>
      <c r="X57" s="11"/>
      <c r="Y57" s="11"/>
      <c r="Z57" s="11"/>
      <c r="AA57" s="11"/>
      <c r="AB57" s="11"/>
      <c r="AC57" s="11"/>
      <c r="AD57" s="11"/>
      <c r="AE57" s="11"/>
      <c r="AF57" s="12"/>
      <c r="AG57" s="7"/>
      <c r="AH57" s="8"/>
      <c r="AI57" s="8"/>
      <c r="AJ57" s="8"/>
      <c r="AK57" s="8"/>
      <c r="AL57" s="8"/>
      <c r="AM57" s="9"/>
    </row>
    <row r="58" spans="2:39">
      <c r="G58" s="18" t="s">
        <v>39</v>
      </c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2"/>
      <c r="S58" s="19">
        <f>SUM('I TRIMESTRE'!S58:U58+'II TRIMESTRE'!S58:U58)</f>
        <v>62</v>
      </c>
      <c r="T58" s="11"/>
      <c r="U58" s="12"/>
      <c r="V58" s="19">
        <f>SUM('I TRIMESTRE'!V58:AF58+'II TRIMESTRE'!V58:AF58)</f>
        <v>9</v>
      </c>
      <c r="W58" s="11"/>
      <c r="X58" s="11"/>
      <c r="Y58" s="11"/>
      <c r="Z58" s="11"/>
      <c r="AA58" s="11"/>
      <c r="AB58" s="11"/>
      <c r="AC58" s="11"/>
      <c r="AD58" s="11"/>
      <c r="AE58" s="11"/>
      <c r="AF58" s="12"/>
      <c r="AG58" s="19">
        <f>SUM(S58+V58)</f>
        <v>71</v>
      </c>
      <c r="AH58" s="11"/>
      <c r="AI58" s="11"/>
      <c r="AJ58" s="11"/>
      <c r="AK58" s="11"/>
      <c r="AL58" s="11"/>
      <c r="AM58" s="12"/>
    </row>
    <row r="59" spans="2:39">
      <c r="G59" s="18" t="s">
        <v>40</v>
      </c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2"/>
      <c r="S59" s="19">
        <f>SUM('I TRIMESTRE'!S59:U59+'II TRIMESTRE'!S59:U59)</f>
        <v>41</v>
      </c>
      <c r="T59" s="11"/>
      <c r="U59" s="12"/>
      <c r="V59" s="19">
        <f>SUM('I TRIMESTRE'!V59:AF59+'II TRIMESTRE'!V59:AF59)</f>
        <v>10</v>
      </c>
      <c r="W59" s="11"/>
      <c r="X59" s="11"/>
      <c r="Y59" s="11"/>
      <c r="Z59" s="11"/>
      <c r="AA59" s="11"/>
      <c r="AB59" s="11"/>
      <c r="AC59" s="11"/>
      <c r="AD59" s="11"/>
      <c r="AE59" s="11"/>
      <c r="AF59" s="12"/>
      <c r="AG59" s="19">
        <f>SUM(S59+V59)</f>
        <v>51</v>
      </c>
      <c r="AH59" s="11"/>
      <c r="AI59" s="11"/>
      <c r="AJ59" s="11"/>
      <c r="AK59" s="11"/>
      <c r="AL59" s="11"/>
      <c r="AM59" s="12"/>
    </row>
    <row r="60" spans="2:39">
      <c r="G60" s="18" t="s">
        <v>41</v>
      </c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2"/>
      <c r="S60" s="19"/>
      <c r="T60" s="11"/>
      <c r="U60" s="12"/>
      <c r="V60" s="19"/>
      <c r="W60" s="11"/>
      <c r="X60" s="11"/>
      <c r="Y60" s="11"/>
      <c r="Z60" s="11"/>
      <c r="AA60" s="11"/>
      <c r="AB60" s="11"/>
      <c r="AC60" s="11"/>
      <c r="AD60" s="11"/>
      <c r="AE60" s="11"/>
      <c r="AF60" s="12"/>
      <c r="AG60" s="19"/>
      <c r="AH60" s="11"/>
      <c r="AI60" s="11"/>
      <c r="AJ60" s="11"/>
      <c r="AK60" s="11"/>
      <c r="AL60" s="11"/>
      <c r="AM60" s="12"/>
    </row>
    <row r="63" spans="2:39">
      <c r="B63" s="4" t="s">
        <v>42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6"/>
      <c r="S63" s="10" t="s">
        <v>5</v>
      </c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2"/>
      <c r="AG63" s="13" t="s">
        <v>6</v>
      </c>
      <c r="AH63" s="5"/>
      <c r="AI63" s="5"/>
      <c r="AJ63" s="5"/>
      <c r="AK63" s="5"/>
      <c r="AL63" s="5"/>
      <c r="AM63" s="6"/>
    </row>
    <row r="64" spans="2:39">
      <c r="B64" s="7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9"/>
      <c r="S64" s="10" t="s">
        <v>7</v>
      </c>
      <c r="T64" s="11"/>
      <c r="U64" s="12"/>
      <c r="W64" s="10" t="s">
        <v>8</v>
      </c>
      <c r="X64" s="11"/>
      <c r="Y64" s="11"/>
      <c r="Z64" s="11"/>
      <c r="AA64" s="11"/>
      <c r="AB64" s="11"/>
      <c r="AC64" s="11"/>
      <c r="AD64" s="11"/>
      <c r="AE64" s="11"/>
      <c r="AF64" s="12"/>
      <c r="AG64" s="7"/>
      <c r="AH64" s="8"/>
      <c r="AI64" s="8"/>
      <c r="AJ64" s="8"/>
      <c r="AK64" s="8"/>
      <c r="AL64" s="8"/>
      <c r="AM64" s="9"/>
    </row>
    <row r="65" spans="2:39">
      <c r="B65" s="18" t="s">
        <v>43</v>
      </c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2"/>
      <c r="S65" s="19">
        <f>SUM('I TRIMESTRE'!S65:U65+'II TRIMESTRE'!S65:U65)</f>
        <v>0</v>
      </c>
      <c r="T65" s="11"/>
      <c r="U65" s="12"/>
      <c r="V65" s="19">
        <f>SUM('I TRIMESTRE'!V65:AF65+'II TRIMESTRE'!V65:AF65)</f>
        <v>1</v>
      </c>
      <c r="W65" s="11"/>
      <c r="X65" s="11"/>
      <c r="Y65" s="11"/>
      <c r="Z65" s="11"/>
      <c r="AA65" s="11"/>
      <c r="AB65" s="11"/>
      <c r="AC65" s="11"/>
      <c r="AD65" s="11"/>
      <c r="AE65" s="11"/>
      <c r="AF65" s="12"/>
      <c r="AG65" s="19">
        <f t="shared" ref="AG65:AG66" si="2">SUM(S65+V65)</f>
        <v>1</v>
      </c>
      <c r="AH65" s="11"/>
      <c r="AI65" s="11"/>
      <c r="AJ65" s="11"/>
      <c r="AK65" s="11"/>
      <c r="AL65" s="11"/>
      <c r="AM65" s="12"/>
    </row>
    <row r="66" spans="2:39">
      <c r="B66" s="18" t="s">
        <v>44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2"/>
      <c r="S66" s="19">
        <f>SUM('I TRIMESTRE'!S66:U66+'II TRIMESTRE'!S66:U66)</f>
        <v>0</v>
      </c>
      <c r="T66" s="11"/>
      <c r="U66" s="12"/>
      <c r="V66" s="19">
        <f>SUM('I TRIMESTRE'!V66:AF66+'II TRIMESTRE'!V66:AF66)</f>
        <v>0</v>
      </c>
      <c r="W66" s="11"/>
      <c r="X66" s="11"/>
      <c r="Y66" s="11"/>
      <c r="Z66" s="11"/>
      <c r="AA66" s="11"/>
      <c r="AB66" s="11"/>
      <c r="AC66" s="11"/>
      <c r="AD66" s="11"/>
      <c r="AE66" s="11"/>
      <c r="AF66" s="12"/>
      <c r="AG66" s="19">
        <f t="shared" si="2"/>
        <v>0</v>
      </c>
      <c r="AH66" s="11"/>
      <c r="AI66" s="11"/>
      <c r="AJ66" s="11"/>
      <c r="AK66" s="11"/>
      <c r="AL66" s="11"/>
      <c r="AM66" s="12"/>
    </row>
    <row r="67" spans="2:39">
      <c r="B67" s="18" t="s">
        <v>45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2"/>
      <c r="S67" s="19"/>
      <c r="T67" s="11"/>
      <c r="U67" s="12"/>
      <c r="W67" s="19"/>
      <c r="X67" s="11"/>
      <c r="Y67" s="11"/>
      <c r="Z67" s="11"/>
      <c r="AA67" s="11"/>
      <c r="AB67" s="11"/>
      <c r="AC67" s="11"/>
      <c r="AD67" s="11"/>
      <c r="AE67" s="11"/>
      <c r="AF67" s="12"/>
      <c r="AG67" s="19"/>
      <c r="AH67" s="11"/>
      <c r="AI67" s="11"/>
      <c r="AJ67" s="11"/>
      <c r="AK67" s="11"/>
      <c r="AL67" s="11"/>
      <c r="AM67" s="12"/>
    </row>
    <row r="70" spans="2:39">
      <c r="G70" s="4" t="s">
        <v>46</v>
      </c>
      <c r="H70" s="5"/>
      <c r="I70" s="5"/>
      <c r="J70" s="5"/>
      <c r="K70" s="5"/>
      <c r="L70" s="5"/>
      <c r="M70" s="5"/>
      <c r="N70" s="5"/>
      <c r="O70" s="5"/>
      <c r="P70" s="5"/>
      <c r="Q70" s="5"/>
      <c r="R70" s="6"/>
      <c r="S70" s="10" t="s">
        <v>5</v>
      </c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2"/>
      <c r="AG70" s="13" t="s">
        <v>6</v>
      </c>
      <c r="AH70" s="5"/>
      <c r="AI70" s="5"/>
      <c r="AJ70" s="5"/>
      <c r="AK70" s="5"/>
      <c r="AL70" s="5"/>
      <c r="AM70" s="6"/>
    </row>
    <row r="71" spans="2:39">
      <c r="G71" s="7"/>
      <c r="H71" s="8"/>
      <c r="I71" s="8"/>
      <c r="J71" s="8"/>
      <c r="K71" s="8"/>
      <c r="L71" s="8"/>
      <c r="M71" s="8"/>
      <c r="N71" s="8"/>
      <c r="O71" s="8"/>
      <c r="P71" s="8"/>
      <c r="Q71" s="8"/>
      <c r="R71" s="9"/>
      <c r="S71" s="10" t="s">
        <v>7</v>
      </c>
      <c r="T71" s="11"/>
      <c r="U71" s="12"/>
      <c r="W71" s="10" t="s">
        <v>8</v>
      </c>
      <c r="X71" s="11"/>
      <c r="Y71" s="11"/>
      <c r="Z71" s="11"/>
      <c r="AA71" s="11"/>
      <c r="AB71" s="11"/>
      <c r="AC71" s="11"/>
      <c r="AD71" s="11"/>
      <c r="AE71" s="11"/>
      <c r="AF71" s="12"/>
      <c r="AG71" s="7"/>
      <c r="AH71" s="8"/>
      <c r="AI71" s="8"/>
      <c r="AJ71" s="8"/>
      <c r="AK71" s="8"/>
      <c r="AL71" s="8"/>
      <c r="AM71" s="9"/>
    </row>
    <row r="72" spans="2:39">
      <c r="G72" s="18" t="s">
        <v>47</v>
      </c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2"/>
      <c r="S72" s="19">
        <f>SUM('I TRIMESTRE'!S72:U72+'II TRIMESTRE'!S72:U72)</f>
        <v>0</v>
      </c>
      <c r="T72" s="11"/>
      <c r="U72" s="12"/>
      <c r="V72" s="19">
        <f>SUM('I TRIMESTRE'!V72:AF72+'II TRIMESTRE'!V72:AF72)</f>
        <v>0</v>
      </c>
      <c r="W72" s="11"/>
      <c r="X72" s="11"/>
      <c r="Y72" s="11"/>
      <c r="Z72" s="11"/>
      <c r="AA72" s="11"/>
      <c r="AB72" s="11"/>
      <c r="AC72" s="11"/>
      <c r="AD72" s="11"/>
      <c r="AE72" s="11"/>
      <c r="AF72" s="12"/>
      <c r="AG72" s="19">
        <f t="shared" ref="AG72:AG77" si="3">SUM(S72+V72)</f>
        <v>0</v>
      </c>
      <c r="AH72" s="11"/>
      <c r="AI72" s="11"/>
      <c r="AJ72" s="11"/>
      <c r="AK72" s="11"/>
      <c r="AL72" s="11"/>
      <c r="AM72" s="12"/>
    </row>
    <row r="73" spans="2:39">
      <c r="G73" s="18" t="s">
        <v>48</v>
      </c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2"/>
      <c r="S73" s="19">
        <f>SUM('I TRIMESTRE'!S73:U73+'II TRIMESTRE'!S73:U73)</f>
        <v>1</v>
      </c>
      <c r="T73" s="11"/>
      <c r="U73" s="12"/>
      <c r="V73" s="19">
        <f>SUM('I TRIMESTRE'!V73:AF73+'II TRIMESTRE'!V73:AF73)</f>
        <v>3</v>
      </c>
      <c r="W73" s="11"/>
      <c r="X73" s="11"/>
      <c r="Y73" s="11"/>
      <c r="Z73" s="11"/>
      <c r="AA73" s="11"/>
      <c r="AB73" s="11"/>
      <c r="AC73" s="11"/>
      <c r="AD73" s="11"/>
      <c r="AE73" s="11"/>
      <c r="AF73" s="12"/>
      <c r="AG73" s="19">
        <f t="shared" si="3"/>
        <v>4</v>
      </c>
      <c r="AH73" s="11"/>
      <c r="AI73" s="11"/>
      <c r="AJ73" s="11"/>
      <c r="AK73" s="11"/>
      <c r="AL73" s="11"/>
      <c r="AM73" s="12"/>
    </row>
    <row r="74" spans="2:39">
      <c r="G74" s="18" t="s">
        <v>49</v>
      </c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2"/>
      <c r="S74" s="19">
        <f>SUM('I TRIMESTRE'!S74:U74+'II TRIMESTRE'!S74:U74)</f>
        <v>0</v>
      </c>
      <c r="T74" s="11"/>
      <c r="U74" s="12"/>
      <c r="V74" s="19">
        <f>SUM('I TRIMESTRE'!V74:AF74+'II TRIMESTRE'!V74:AF74)</f>
        <v>0</v>
      </c>
      <c r="W74" s="11"/>
      <c r="X74" s="11"/>
      <c r="Y74" s="11"/>
      <c r="Z74" s="11"/>
      <c r="AA74" s="11"/>
      <c r="AB74" s="11"/>
      <c r="AC74" s="11"/>
      <c r="AD74" s="11"/>
      <c r="AE74" s="11"/>
      <c r="AF74" s="12"/>
      <c r="AG74" s="19">
        <f t="shared" si="3"/>
        <v>0</v>
      </c>
      <c r="AH74" s="11"/>
      <c r="AI74" s="11"/>
      <c r="AJ74" s="11"/>
      <c r="AK74" s="11"/>
      <c r="AL74" s="11"/>
      <c r="AM74" s="12"/>
    </row>
    <row r="75" spans="2:39">
      <c r="G75" s="18" t="s">
        <v>50</v>
      </c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2"/>
      <c r="S75" s="19">
        <f>SUM('I TRIMESTRE'!S75:U75+'II TRIMESTRE'!S75:U75)</f>
        <v>2</v>
      </c>
      <c r="T75" s="11"/>
      <c r="U75" s="12"/>
      <c r="V75" s="19">
        <f>SUM('I TRIMESTRE'!V75:AF75+'II TRIMESTRE'!V75:AF75)</f>
        <v>3</v>
      </c>
      <c r="W75" s="11"/>
      <c r="X75" s="11"/>
      <c r="Y75" s="11"/>
      <c r="Z75" s="11"/>
      <c r="AA75" s="11"/>
      <c r="AB75" s="11"/>
      <c r="AC75" s="11"/>
      <c r="AD75" s="11"/>
      <c r="AE75" s="11"/>
      <c r="AF75" s="12"/>
      <c r="AG75" s="19">
        <f t="shared" si="3"/>
        <v>5</v>
      </c>
      <c r="AH75" s="11"/>
      <c r="AI75" s="11"/>
      <c r="AJ75" s="11"/>
      <c r="AK75" s="11"/>
      <c r="AL75" s="11"/>
      <c r="AM75" s="12"/>
    </row>
    <row r="76" spans="2:39">
      <c r="G76" s="18" t="s">
        <v>51</v>
      </c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2"/>
      <c r="S76" s="19">
        <f>SUM('I TRIMESTRE'!S76:U76+'II TRIMESTRE'!S76:U76)</f>
        <v>0</v>
      </c>
      <c r="T76" s="11"/>
      <c r="U76" s="12"/>
      <c r="V76" s="19">
        <f>SUM('I TRIMESTRE'!V76:AF76+'II TRIMESTRE'!V76:AF76)</f>
        <v>0</v>
      </c>
      <c r="W76" s="11"/>
      <c r="X76" s="11"/>
      <c r="Y76" s="11"/>
      <c r="Z76" s="11"/>
      <c r="AA76" s="11"/>
      <c r="AB76" s="11"/>
      <c r="AC76" s="11"/>
      <c r="AD76" s="11"/>
      <c r="AE76" s="11"/>
      <c r="AF76" s="12"/>
      <c r="AG76" s="19">
        <f t="shared" si="3"/>
        <v>0</v>
      </c>
      <c r="AH76" s="11"/>
      <c r="AI76" s="11"/>
      <c r="AJ76" s="11"/>
      <c r="AK76" s="11"/>
      <c r="AL76" s="11"/>
      <c r="AM76" s="12"/>
    </row>
    <row r="77" spans="2:39">
      <c r="G77" s="18" t="s">
        <v>52</v>
      </c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2"/>
      <c r="S77" s="19">
        <f>SUM('I TRIMESTRE'!S77:U77+'II TRIMESTRE'!S77:U77)</f>
        <v>0</v>
      </c>
      <c r="T77" s="11"/>
      <c r="U77" s="12"/>
      <c r="V77" s="19">
        <f>SUM('I TRIMESTRE'!V77:AF77+'II TRIMESTRE'!V77:AF77)</f>
        <v>0</v>
      </c>
      <c r="W77" s="11"/>
      <c r="X77" s="11"/>
      <c r="Y77" s="11"/>
      <c r="Z77" s="11"/>
      <c r="AA77" s="11"/>
      <c r="AB77" s="11"/>
      <c r="AC77" s="11"/>
      <c r="AD77" s="11"/>
      <c r="AE77" s="11"/>
      <c r="AF77" s="12"/>
      <c r="AG77" s="19">
        <f t="shared" si="3"/>
        <v>0</v>
      </c>
      <c r="AH77" s="11"/>
      <c r="AI77" s="11"/>
      <c r="AJ77" s="11"/>
      <c r="AK77" s="11"/>
      <c r="AL77" s="11"/>
      <c r="AM77" s="12"/>
    </row>
    <row r="79" spans="2:39">
      <c r="B79" s="17" t="s">
        <v>53</v>
      </c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</row>
    <row r="81" spans="2:43">
      <c r="C81" s="4" t="s">
        <v>38</v>
      </c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6"/>
      <c r="S81" s="10" t="s">
        <v>5</v>
      </c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2"/>
      <c r="AJ81" s="13" t="s">
        <v>6</v>
      </c>
      <c r="AK81" s="5"/>
      <c r="AL81" s="5"/>
      <c r="AM81" s="5"/>
      <c r="AN81" s="5"/>
      <c r="AO81" s="5"/>
      <c r="AP81" s="5"/>
      <c r="AQ81" s="6"/>
    </row>
    <row r="82" spans="2:43">
      <c r="C82" s="7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9"/>
      <c r="S82" s="10" t="s">
        <v>7</v>
      </c>
      <c r="T82" s="11"/>
      <c r="U82" s="11"/>
      <c r="V82" s="11"/>
      <c r="W82" s="12"/>
      <c r="X82" s="10" t="s">
        <v>8</v>
      </c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2"/>
      <c r="AJ82" s="7"/>
      <c r="AK82" s="8"/>
      <c r="AL82" s="8"/>
      <c r="AM82" s="8"/>
      <c r="AN82" s="8"/>
      <c r="AO82" s="8"/>
      <c r="AP82" s="8"/>
      <c r="AQ82" s="9"/>
    </row>
    <row r="83" spans="2:43">
      <c r="C83" s="18" t="s">
        <v>54</v>
      </c>
      <c r="D83" s="5"/>
      <c r="E83" s="5"/>
      <c r="F83" s="5"/>
      <c r="G83" s="5"/>
      <c r="H83" s="5"/>
      <c r="I83" s="5"/>
      <c r="J83" s="5"/>
      <c r="K83" s="5"/>
      <c r="L83" s="5"/>
      <c r="M83" s="6"/>
      <c r="O83" s="18" t="s">
        <v>55</v>
      </c>
      <c r="P83" s="11"/>
      <c r="Q83" s="11"/>
      <c r="R83" s="12"/>
      <c r="S83" s="19">
        <f>SUM('I TRIMESTRE'!S83:W83+'II TRIMESTRE'!S83:W83)</f>
        <v>468</v>
      </c>
      <c r="T83" s="11"/>
      <c r="U83" s="11"/>
      <c r="V83" s="11"/>
      <c r="W83" s="12"/>
      <c r="X83" s="19">
        <f>SUM('I TRIMESTRE'!X83:AI83+'II TRIMESTRE'!X83:AI83)</f>
        <v>11</v>
      </c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2"/>
      <c r="AJ83" s="19">
        <f>SUM(S83+X83)</f>
        <v>479</v>
      </c>
      <c r="AK83" s="11"/>
      <c r="AL83" s="11"/>
      <c r="AM83" s="11"/>
      <c r="AN83" s="11"/>
      <c r="AO83" s="11"/>
      <c r="AP83" s="11"/>
      <c r="AQ83" s="12"/>
    </row>
    <row r="84" spans="2:43">
      <c r="C84" s="20"/>
      <c r="D84" s="8"/>
      <c r="E84" s="8"/>
      <c r="F84" s="8"/>
      <c r="G84" s="8"/>
      <c r="H84" s="8"/>
      <c r="I84" s="8"/>
      <c r="J84" s="8"/>
      <c r="K84" s="8"/>
      <c r="L84" s="8"/>
      <c r="M84" s="9"/>
      <c r="O84" s="18" t="s">
        <v>56</v>
      </c>
      <c r="P84" s="11"/>
      <c r="Q84" s="11"/>
      <c r="R84" s="12"/>
      <c r="S84" s="19">
        <f>SUM('I TRIMESTRE'!S84:W84+'II TRIMESTRE'!S84:W84)</f>
        <v>27</v>
      </c>
      <c r="T84" s="11"/>
      <c r="U84" s="11"/>
      <c r="V84" s="11"/>
      <c r="W84" s="12"/>
      <c r="X84" s="19">
        <f>SUM('I TRIMESTRE'!X84:AI84+'II TRIMESTRE'!X84:AI84)</f>
        <v>0</v>
      </c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2"/>
      <c r="AJ84" s="19">
        <f t="shared" ref="AJ84:AJ88" si="4">SUM(S84+X84)</f>
        <v>27</v>
      </c>
      <c r="AK84" s="11"/>
      <c r="AL84" s="11"/>
      <c r="AM84" s="11"/>
      <c r="AN84" s="11"/>
      <c r="AO84" s="11"/>
      <c r="AP84" s="11"/>
      <c r="AQ84" s="12"/>
    </row>
    <row r="85" spans="2:43">
      <c r="C85" s="18" t="s">
        <v>57</v>
      </c>
      <c r="D85" s="5"/>
      <c r="E85" s="5"/>
      <c r="F85" s="5"/>
      <c r="G85" s="5"/>
      <c r="H85" s="5"/>
      <c r="I85" s="5"/>
      <c r="J85" s="5"/>
      <c r="K85" s="5"/>
      <c r="L85" s="5"/>
      <c r="M85" s="6"/>
      <c r="O85" s="18" t="s">
        <v>55</v>
      </c>
      <c r="P85" s="11"/>
      <c r="Q85" s="11"/>
      <c r="R85" s="12"/>
      <c r="S85" s="19">
        <f>SUM('I TRIMESTRE'!S85:W85+'II TRIMESTRE'!S85:W85)</f>
        <v>13</v>
      </c>
      <c r="T85" s="11"/>
      <c r="U85" s="11"/>
      <c r="V85" s="11"/>
      <c r="W85" s="12"/>
      <c r="X85" s="19">
        <f>SUM('I TRIMESTRE'!X85:AI85+'II TRIMESTRE'!X85:AI85)</f>
        <v>0</v>
      </c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2"/>
      <c r="AJ85" s="19">
        <f t="shared" si="4"/>
        <v>13</v>
      </c>
      <c r="AK85" s="11"/>
      <c r="AL85" s="11"/>
      <c r="AM85" s="11"/>
      <c r="AN85" s="11"/>
      <c r="AO85" s="11"/>
      <c r="AP85" s="11"/>
      <c r="AQ85" s="12"/>
    </row>
    <row r="86" spans="2:43">
      <c r="C86" s="20"/>
      <c r="D86" s="8"/>
      <c r="E86" s="8"/>
      <c r="F86" s="8"/>
      <c r="G86" s="8"/>
      <c r="H86" s="8"/>
      <c r="I86" s="8"/>
      <c r="J86" s="8"/>
      <c r="K86" s="8"/>
      <c r="L86" s="8"/>
      <c r="M86" s="9"/>
      <c r="O86" s="18" t="s">
        <v>56</v>
      </c>
      <c r="P86" s="11"/>
      <c r="Q86" s="11"/>
      <c r="R86" s="12"/>
      <c r="S86" s="19">
        <f>SUM('I TRIMESTRE'!S86:W86+'II TRIMESTRE'!S86:W86)</f>
        <v>0</v>
      </c>
      <c r="T86" s="11"/>
      <c r="U86" s="11"/>
      <c r="V86" s="11"/>
      <c r="W86" s="12"/>
      <c r="X86" s="19">
        <f>SUM('I TRIMESTRE'!X86:AI86+'II TRIMESTRE'!X86:AI86)</f>
        <v>0</v>
      </c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2"/>
      <c r="AJ86" s="19">
        <f t="shared" si="4"/>
        <v>0</v>
      </c>
      <c r="AK86" s="11"/>
      <c r="AL86" s="11"/>
      <c r="AM86" s="11"/>
      <c r="AN86" s="11"/>
      <c r="AO86" s="11"/>
      <c r="AP86" s="11"/>
      <c r="AQ86" s="12"/>
    </row>
    <row r="87" spans="2:43">
      <c r="C87" s="18" t="s">
        <v>58</v>
      </c>
      <c r="D87" s="5"/>
      <c r="E87" s="5"/>
      <c r="F87" s="5"/>
      <c r="G87" s="5"/>
      <c r="H87" s="5"/>
      <c r="I87" s="5"/>
      <c r="J87" s="5"/>
      <c r="K87" s="5"/>
      <c r="L87" s="5"/>
      <c r="M87" s="6"/>
      <c r="O87" s="18" t="s">
        <v>55</v>
      </c>
      <c r="P87" s="11"/>
      <c r="Q87" s="11"/>
      <c r="R87" s="12"/>
      <c r="S87" s="19">
        <f>SUM('I TRIMESTRE'!S87:W87+'II TRIMESTRE'!S87:W87)</f>
        <v>0</v>
      </c>
      <c r="T87" s="11"/>
      <c r="U87" s="11"/>
      <c r="V87" s="11"/>
      <c r="W87" s="12"/>
      <c r="X87" s="19">
        <f>SUM('I TRIMESTRE'!X87:AI87+'II TRIMESTRE'!X87:AI87)</f>
        <v>0</v>
      </c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2"/>
      <c r="AJ87" s="19">
        <f t="shared" si="4"/>
        <v>0</v>
      </c>
      <c r="AK87" s="11"/>
      <c r="AL87" s="11"/>
      <c r="AM87" s="11"/>
      <c r="AN87" s="11"/>
      <c r="AO87" s="11"/>
      <c r="AP87" s="11"/>
      <c r="AQ87" s="12"/>
    </row>
    <row r="88" spans="2:43">
      <c r="C88" s="20"/>
      <c r="D88" s="8"/>
      <c r="E88" s="8"/>
      <c r="F88" s="8"/>
      <c r="G88" s="8"/>
      <c r="H88" s="8"/>
      <c r="I88" s="8"/>
      <c r="J88" s="8"/>
      <c r="K88" s="8"/>
      <c r="L88" s="8"/>
      <c r="M88" s="9"/>
      <c r="O88" s="18" t="s">
        <v>56</v>
      </c>
      <c r="P88" s="11"/>
      <c r="Q88" s="11"/>
      <c r="R88" s="12"/>
      <c r="S88" s="19">
        <f>SUM('I TRIMESTRE'!S88:W88+'II TRIMESTRE'!S88:W88)</f>
        <v>0</v>
      </c>
      <c r="T88" s="11"/>
      <c r="U88" s="11"/>
      <c r="V88" s="11"/>
      <c r="W88" s="12"/>
      <c r="X88" s="19">
        <f>SUM('I TRIMESTRE'!X88:AI88+'II TRIMESTRE'!X88:AI88)</f>
        <v>0</v>
      </c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2"/>
      <c r="AJ88" s="19">
        <f t="shared" si="4"/>
        <v>0</v>
      </c>
      <c r="AK88" s="11"/>
      <c r="AL88" s="11"/>
      <c r="AM88" s="11"/>
      <c r="AN88" s="11"/>
      <c r="AO88" s="11"/>
      <c r="AP88" s="11"/>
      <c r="AQ88" s="12"/>
    </row>
    <row r="90" spans="2:43">
      <c r="B90" s="4" t="s">
        <v>59</v>
      </c>
      <c r="C90" s="5"/>
      <c r="D90" s="5"/>
      <c r="E90" s="5"/>
      <c r="F90" s="5"/>
      <c r="G90" s="5"/>
      <c r="H90" s="5"/>
      <c r="I90" s="5"/>
      <c r="J90" s="5"/>
      <c r="K90" s="5"/>
      <c r="L90" s="6"/>
      <c r="M90" s="10" t="s">
        <v>60</v>
      </c>
      <c r="N90" s="11"/>
      <c r="O90" s="12"/>
      <c r="P90" s="10" t="s">
        <v>61</v>
      </c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2"/>
    </row>
    <row r="91" spans="2:43">
      <c r="B91" s="7"/>
      <c r="C91" s="8"/>
      <c r="D91" s="8"/>
      <c r="E91" s="8"/>
      <c r="F91" s="8"/>
      <c r="G91" s="8"/>
      <c r="H91" s="8"/>
      <c r="I91" s="8"/>
      <c r="J91" s="8"/>
      <c r="K91" s="8"/>
      <c r="L91" s="9"/>
      <c r="M91" s="10" t="s">
        <v>62</v>
      </c>
      <c r="N91" s="11"/>
      <c r="O91" s="12"/>
      <c r="P91" s="10" t="s">
        <v>63</v>
      </c>
      <c r="Q91" s="11"/>
      <c r="R91" s="11"/>
      <c r="S91" s="11"/>
      <c r="T91" s="11"/>
      <c r="U91" s="12"/>
      <c r="V91" s="10" t="s">
        <v>64</v>
      </c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2"/>
    </row>
    <row r="92" spans="2:43">
      <c r="B92" s="18" t="s">
        <v>65</v>
      </c>
      <c r="C92" s="5"/>
      <c r="D92" s="5"/>
      <c r="E92" s="5"/>
      <c r="F92" s="5"/>
      <c r="G92" s="5"/>
      <c r="H92" s="5"/>
      <c r="I92" s="5"/>
      <c r="J92" s="5"/>
      <c r="K92" s="5"/>
      <c r="L92" s="6"/>
      <c r="M92" s="23" t="s">
        <v>66</v>
      </c>
      <c r="N92" s="11"/>
      <c r="O92" s="12"/>
      <c r="P92" s="19">
        <f>SUM('I TRIMESTRE'!P92:U92+'II TRIMESTRE'!P92:U92)</f>
        <v>2</v>
      </c>
      <c r="Q92" s="11"/>
      <c r="R92" s="11"/>
      <c r="S92" s="11"/>
      <c r="T92" s="11"/>
      <c r="U92" s="12"/>
      <c r="V92" s="19">
        <f>SUM('I TRIMESTRE'!V92:AL92+'II TRIMESTRE'!V92:AL92)</f>
        <v>0</v>
      </c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2"/>
    </row>
    <row r="93" spans="2:43">
      <c r="B93" s="21"/>
      <c r="C93" s="14"/>
      <c r="D93" s="14"/>
      <c r="E93" s="14"/>
      <c r="F93" s="14"/>
      <c r="G93" s="14"/>
      <c r="H93" s="14"/>
      <c r="I93" s="14"/>
      <c r="J93" s="14"/>
      <c r="K93" s="14"/>
      <c r="L93" s="22"/>
      <c r="M93" s="23" t="s">
        <v>67</v>
      </c>
      <c r="N93" s="11"/>
      <c r="O93" s="12"/>
      <c r="P93" s="19">
        <f>SUM('I TRIMESTRE'!P93:U93+'II TRIMESTRE'!P93:U93)</f>
        <v>0</v>
      </c>
      <c r="Q93" s="11"/>
      <c r="R93" s="11"/>
      <c r="S93" s="11"/>
      <c r="T93" s="11"/>
      <c r="U93" s="12"/>
      <c r="V93" s="19">
        <f>SUM('I TRIMESTRE'!V93:AL93+'II TRIMESTRE'!V93:AL93)</f>
        <v>0</v>
      </c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2"/>
    </row>
    <row r="94" spans="2:43">
      <c r="B94" s="21"/>
      <c r="C94" s="14"/>
      <c r="D94" s="14"/>
      <c r="E94" s="14"/>
      <c r="F94" s="14"/>
      <c r="G94" s="14"/>
      <c r="H94" s="14"/>
      <c r="I94" s="14"/>
      <c r="J94" s="14"/>
      <c r="K94" s="14"/>
      <c r="L94" s="22"/>
      <c r="M94" s="23" t="s">
        <v>66</v>
      </c>
      <c r="N94" s="11"/>
      <c r="O94" s="12"/>
      <c r="P94" s="19">
        <f>SUM('I TRIMESTRE'!P94:U94+'II TRIMESTRE'!P94:U94)</f>
        <v>6</v>
      </c>
      <c r="Q94" s="11"/>
      <c r="R94" s="11"/>
      <c r="S94" s="11"/>
      <c r="T94" s="11"/>
      <c r="U94" s="12"/>
      <c r="V94" s="19">
        <f>SUM('I TRIMESTRE'!V94:AL94+'II TRIMESTRE'!V94:AL94)</f>
        <v>1</v>
      </c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2"/>
    </row>
    <row r="95" spans="2:43">
      <c r="B95" s="20"/>
      <c r="C95" s="8"/>
      <c r="D95" s="8"/>
      <c r="E95" s="8"/>
      <c r="F95" s="8"/>
      <c r="G95" s="8"/>
      <c r="H95" s="8"/>
      <c r="I95" s="8"/>
      <c r="J95" s="8"/>
      <c r="K95" s="8"/>
      <c r="L95" s="9"/>
      <c r="M95" s="23" t="s">
        <v>67</v>
      </c>
      <c r="N95" s="11"/>
      <c r="O95" s="12"/>
      <c r="P95" s="19">
        <f>SUM('I TRIMESTRE'!P95:U95+'II TRIMESTRE'!P95:U95)</f>
        <v>0</v>
      </c>
      <c r="Q95" s="11"/>
      <c r="R95" s="11"/>
      <c r="S95" s="11"/>
      <c r="T95" s="11"/>
      <c r="U95" s="12"/>
      <c r="V95" s="19">
        <f>SUM('I TRIMESTRE'!V95:AL95+'II TRIMESTRE'!V95:AL95)</f>
        <v>1</v>
      </c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2"/>
    </row>
    <row r="96" spans="2:43">
      <c r="B96" s="18" t="s">
        <v>68</v>
      </c>
      <c r="C96" s="5"/>
      <c r="D96" s="5"/>
      <c r="E96" s="5"/>
      <c r="F96" s="5"/>
      <c r="G96" s="5"/>
      <c r="H96" s="5"/>
      <c r="I96" s="5"/>
      <c r="J96" s="5"/>
      <c r="K96" s="5"/>
      <c r="L96" s="6"/>
      <c r="M96" s="23" t="s">
        <v>66</v>
      </c>
      <c r="N96" s="11"/>
      <c r="O96" s="12"/>
      <c r="P96" s="19">
        <f>SUM('I TRIMESTRE'!P96:U96+'II TRIMESTRE'!P96:U96)</f>
        <v>0</v>
      </c>
      <c r="Q96" s="11"/>
      <c r="R96" s="11"/>
      <c r="S96" s="11"/>
      <c r="T96" s="11"/>
      <c r="U96" s="12"/>
      <c r="V96" s="19">
        <f>SUM('I TRIMESTRE'!V96:AL96+'II TRIMESTRE'!V96:AL96)</f>
        <v>31</v>
      </c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2"/>
    </row>
    <row r="97" spans="2:38">
      <c r="B97" s="21"/>
      <c r="C97" s="14"/>
      <c r="D97" s="14"/>
      <c r="E97" s="14"/>
      <c r="F97" s="14"/>
      <c r="G97" s="14"/>
      <c r="H97" s="14"/>
      <c r="I97" s="14"/>
      <c r="J97" s="14"/>
      <c r="K97" s="14"/>
      <c r="L97" s="22"/>
      <c r="M97" s="23" t="s">
        <v>67</v>
      </c>
      <c r="N97" s="11"/>
      <c r="O97" s="12"/>
      <c r="P97" s="19">
        <f>SUM('I TRIMESTRE'!P97:U97+'II TRIMESTRE'!P97:U97)</f>
        <v>0</v>
      </c>
      <c r="Q97" s="11"/>
      <c r="R97" s="11"/>
      <c r="S97" s="11"/>
      <c r="T97" s="11"/>
      <c r="U97" s="12"/>
      <c r="V97" s="19">
        <f>SUM('I TRIMESTRE'!V97:AL97+'II TRIMESTRE'!V97:AL97)</f>
        <v>31</v>
      </c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2"/>
    </row>
    <row r="98" spans="2:38">
      <c r="B98" s="21"/>
      <c r="C98" s="14"/>
      <c r="D98" s="14"/>
      <c r="E98" s="14"/>
      <c r="F98" s="14"/>
      <c r="G98" s="14"/>
      <c r="H98" s="14"/>
      <c r="I98" s="14"/>
      <c r="J98" s="14"/>
      <c r="K98" s="14"/>
      <c r="L98" s="22"/>
      <c r="M98" s="23" t="s">
        <v>66</v>
      </c>
      <c r="N98" s="11"/>
      <c r="O98" s="12"/>
      <c r="P98" s="19">
        <f>SUM('I TRIMESTRE'!P98:U98+'II TRIMESTRE'!P98:U98)</f>
        <v>85</v>
      </c>
      <c r="Q98" s="11"/>
      <c r="R98" s="11"/>
      <c r="S98" s="11"/>
      <c r="T98" s="11"/>
      <c r="U98" s="12"/>
      <c r="V98" s="19">
        <f>SUM('I TRIMESTRE'!V98:AL98+'II TRIMESTRE'!V98:AL98)</f>
        <v>0</v>
      </c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2"/>
    </row>
    <row r="99" spans="2:38">
      <c r="B99" s="20"/>
      <c r="C99" s="8"/>
      <c r="D99" s="8"/>
      <c r="E99" s="8"/>
      <c r="F99" s="8"/>
      <c r="G99" s="8"/>
      <c r="H99" s="8"/>
      <c r="I99" s="8"/>
      <c r="J99" s="8"/>
      <c r="K99" s="8"/>
      <c r="L99" s="9"/>
      <c r="M99" s="23" t="s">
        <v>67</v>
      </c>
      <c r="N99" s="11"/>
      <c r="O99" s="12"/>
      <c r="P99" s="19">
        <f>SUM('I TRIMESTRE'!P99:U99+'II TRIMESTRE'!P99:U99)</f>
        <v>340</v>
      </c>
      <c r="Q99" s="11"/>
      <c r="R99" s="11"/>
      <c r="S99" s="11"/>
      <c r="T99" s="11"/>
      <c r="U99" s="12"/>
      <c r="V99" s="19">
        <f>SUM('I TRIMESTRE'!V99:AL99+'II TRIMESTRE'!V99:AL99)</f>
        <v>0</v>
      </c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2"/>
    </row>
    <row r="100" spans="2:38">
      <c r="B100" s="18" t="s">
        <v>69</v>
      </c>
      <c r="C100" s="5"/>
      <c r="D100" s="5"/>
      <c r="E100" s="5"/>
      <c r="F100" s="5"/>
      <c r="G100" s="5"/>
      <c r="H100" s="5"/>
      <c r="I100" s="5"/>
      <c r="J100" s="5"/>
      <c r="K100" s="5"/>
      <c r="L100" s="6"/>
      <c r="M100" s="23" t="s">
        <v>66</v>
      </c>
      <c r="N100" s="11"/>
      <c r="O100" s="12"/>
      <c r="P100" s="19">
        <f>SUM('I TRIMESTRE'!P100:U100+'II TRIMESTRE'!P100:U100)</f>
        <v>17</v>
      </c>
      <c r="Q100" s="11"/>
      <c r="R100" s="11"/>
      <c r="S100" s="11"/>
      <c r="T100" s="11"/>
      <c r="U100" s="12"/>
      <c r="V100" s="19">
        <f>SUM('I TRIMESTRE'!V100:AL100+'II TRIMESTRE'!V100:AL100)</f>
        <v>67</v>
      </c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2"/>
    </row>
    <row r="101" spans="2:38">
      <c r="B101" s="21"/>
      <c r="C101" s="14"/>
      <c r="D101" s="14"/>
      <c r="E101" s="14"/>
      <c r="F101" s="14"/>
      <c r="G101" s="14"/>
      <c r="H101" s="14"/>
      <c r="I101" s="14"/>
      <c r="J101" s="14"/>
      <c r="K101" s="14"/>
      <c r="L101" s="22"/>
      <c r="M101" s="23" t="s">
        <v>67</v>
      </c>
      <c r="N101" s="11"/>
      <c r="O101" s="12"/>
      <c r="P101" s="19">
        <f>SUM('I TRIMESTRE'!P101:U101+'II TRIMESTRE'!P101:U101)</f>
        <v>17</v>
      </c>
      <c r="Q101" s="11"/>
      <c r="R101" s="11"/>
      <c r="S101" s="11"/>
      <c r="T101" s="11"/>
      <c r="U101" s="12"/>
      <c r="V101" s="19">
        <f>SUM('I TRIMESTRE'!V101:AL101+'II TRIMESTRE'!V101:AL101)</f>
        <v>67</v>
      </c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2"/>
    </row>
    <row r="102" spans="2:38">
      <c r="B102" s="21"/>
      <c r="C102" s="14"/>
      <c r="D102" s="14"/>
      <c r="E102" s="14"/>
      <c r="F102" s="14"/>
      <c r="G102" s="14"/>
      <c r="H102" s="14"/>
      <c r="I102" s="14"/>
      <c r="J102" s="14"/>
      <c r="K102" s="14"/>
      <c r="L102" s="22"/>
      <c r="M102" s="23" t="s">
        <v>66</v>
      </c>
      <c r="N102" s="11"/>
      <c r="O102" s="12"/>
      <c r="P102" s="19">
        <f>SUM('I TRIMESTRE'!P102:U102+'II TRIMESTRE'!P102:U102)</f>
        <v>143</v>
      </c>
      <c r="Q102" s="11"/>
      <c r="R102" s="11"/>
      <c r="S102" s="11"/>
      <c r="T102" s="11"/>
      <c r="U102" s="12"/>
      <c r="V102" s="19">
        <f>SUM('I TRIMESTRE'!V102:AL102+'II TRIMESTRE'!V102:AL102)</f>
        <v>21</v>
      </c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2"/>
    </row>
    <row r="103" spans="2:38">
      <c r="B103" s="20"/>
      <c r="C103" s="8"/>
      <c r="D103" s="8"/>
      <c r="E103" s="8"/>
      <c r="F103" s="8"/>
      <c r="G103" s="8"/>
      <c r="H103" s="8"/>
      <c r="I103" s="8"/>
      <c r="J103" s="8"/>
      <c r="K103" s="8"/>
      <c r="L103" s="9"/>
      <c r="M103" s="23" t="s">
        <v>67</v>
      </c>
      <c r="N103" s="11"/>
      <c r="O103" s="12"/>
      <c r="P103" s="19">
        <f>SUM('I TRIMESTRE'!P103:U103+'II TRIMESTRE'!P103:U103)</f>
        <v>143</v>
      </c>
      <c r="Q103" s="11"/>
      <c r="R103" s="11"/>
      <c r="S103" s="11"/>
      <c r="T103" s="11"/>
      <c r="U103" s="12"/>
      <c r="V103" s="19">
        <f>SUM('I TRIMESTRE'!V103:AL103+'II TRIMESTRE'!V103:AL103)</f>
        <v>21</v>
      </c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2"/>
    </row>
    <row r="104" spans="2:38">
      <c r="B104" s="18" t="s">
        <v>70</v>
      </c>
      <c r="C104" s="5"/>
      <c r="D104" s="5"/>
      <c r="E104" s="5"/>
      <c r="F104" s="5"/>
      <c r="G104" s="5"/>
      <c r="H104" s="5"/>
      <c r="I104" s="5"/>
      <c r="J104" s="5"/>
      <c r="K104" s="5"/>
      <c r="L104" s="6"/>
      <c r="M104" s="23" t="s">
        <v>66</v>
      </c>
      <c r="N104" s="11"/>
      <c r="O104" s="12"/>
      <c r="P104" s="19">
        <f>SUM('I TRIMESTRE'!P104:U104+'II TRIMESTRE'!P104:U104)</f>
        <v>4</v>
      </c>
      <c r="Q104" s="11"/>
      <c r="R104" s="11"/>
      <c r="S104" s="11"/>
      <c r="T104" s="11"/>
      <c r="U104" s="12"/>
      <c r="V104" s="19">
        <f>SUM('I TRIMESTRE'!V104:AL104+'II TRIMESTRE'!V104:AL104)</f>
        <v>34</v>
      </c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2"/>
    </row>
    <row r="105" spans="2:38">
      <c r="B105" s="21"/>
      <c r="C105" s="14"/>
      <c r="D105" s="14"/>
      <c r="E105" s="14"/>
      <c r="F105" s="14"/>
      <c r="G105" s="14"/>
      <c r="H105" s="14"/>
      <c r="I105" s="14"/>
      <c r="J105" s="14"/>
      <c r="K105" s="14"/>
      <c r="L105" s="22"/>
      <c r="M105" s="23" t="s">
        <v>67</v>
      </c>
      <c r="N105" s="11"/>
      <c r="O105" s="12"/>
      <c r="P105" s="19">
        <f>SUM('I TRIMESTRE'!P105:U105+'II TRIMESTRE'!P105:U105)</f>
        <v>4</v>
      </c>
      <c r="Q105" s="11"/>
      <c r="R105" s="11"/>
      <c r="S105" s="11"/>
      <c r="T105" s="11"/>
      <c r="U105" s="12"/>
      <c r="V105" s="19">
        <f>SUM('I TRIMESTRE'!V105:AL105+'II TRIMESTRE'!V105:AL105)</f>
        <v>34</v>
      </c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2"/>
    </row>
    <row r="106" spans="2:38">
      <c r="B106" s="21"/>
      <c r="C106" s="14"/>
      <c r="D106" s="14"/>
      <c r="E106" s="14"/>
      <c r="F106" s="14"/>
      <c r="G106" s="14"/>
      <c r="H106" s="14"/>
      <c r="I106" s="14"/>
      <c r="J106" s="14"/>
      <c r="K106" s="14"/>
      <c r="L106" s="22"/>
      <c r="M106" s="23" t="s">
        <v>66</v>
      </c>
      <c r="N106" s="11"/>
      <c r="O106" s="12"/>
      <c r="P106" s="19">
        <f>SUM('I TRIMESTRE'!P106:U106+'II TRIMESTRE'!P106:U106)</f>
        <v>73</v>
      </c>
      <c r="Q106" s="11"/>
      <c r="R106" s="11"/>
      <c r="S106" s="11"/>
      <c r="T106" s="11"/>
      <c r="U106" s="12"/>
      <c r="V106" s="19">
        <f>SUM('I TRIMESTRE'!V106:AL106+'II TRIMESTRE'!V106:AL106)</f>
        <v>5</v>
      </c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2"/>
    </row>
    <row r="107" spans="2:38">
      <c r="B107" s="20"/>
      <c r="C107" s="8"/>
      <c r="D107" s="8"/>
      <c r="E107" s="8"/>
      <c r="F107" s="8"/>
      <c r="G107" s="8"/>
      <c r="H107" s="8"/>
      <c r="I107" s="8"/>
      <c r="J107" s="8"/>
      <c r="K107" s="8"/>
      <c r="L107" s="9"/>
      <c r="M107" s="23" t="s">
        <v>67</v>
      </c>
      <c r="N107" s="11"/>
      <c r="O107" s="12"/>
      <c r="P107" s="19">
        <f>SUM('I TRIMESTRE'!P107:U107+'II TRIMESTRE'!P107:U107)</f>
        <v>73</v>
      </c>
      <c r="Q107" s="11"/>
      <c r="R107" s="11"/>
      <c r="S107" s="11"/>
      <c r="T107" s="11"/>
      <c r="U107" s="12"/>
      <c r="V107" s="19">
        <f>SUM('I TRIMESTRE'!V107:AL107+'II TRIMESTRE'!V107:AL107)</f>
        <v>5</v>
      </c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2"/>
    </row>
    <row r="108" spans="2:38">
      <c r="B108" s="18" t="s">
        <v>71</v>
      </c>
      <c r="C108" s="5"/>
      <c r="D108" s="5"/>
      <c r="E108" s="5"/>
      <c r="F108" s="5"/>
      <c r="G108" s="5"/>
      <c r="H108" s="5"/>
      <c r="I108" s="5"/>
      <c r="J108" s="5"/>
      <c r="K108" s="5"/>
      <c r="L108" s="6"/>
      <c r="M108" s="23" t="s">
        <v>66</v>
      </c>
      <c r="N108" s="11"/>
      <c r="O108" s="12"/>
      <c r="P108" s="19">
        <f>SUM('I TRIMESTRE'!P108:U108+'II TRIMESTRE'!P108:U108)</f>
        <v>2</v>
      </c>
      <c r="Q108" s="11"/>
      <c r="R108" s="11"/>
      <c r="S108" s="11"/>
      <c r="T108" s="11"/>
      <c r="U108" s="12"/>
      <c r="V108" s="19">
        <f>SUM('I TRIMESTRE'!V108:AL108+'II TRIMESTRE'!V108:AL108)</f>
        <v>0</v>
      </c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2"/>
    </row>
    <row r="109" spans="2:38">
      <c r="B109" s="21"/>
      <c r="C109" s="14"/>
      <c r="D109" s="14"/>
      <c r="E109" s="14"/>
      <c r="F109" s="14"/>
      <c r="G109" s="14"/>
      <c r="H109" s="14"/>
      <c r="I109" s="14"/>
      <c r="J109" s="14"/>
      <c r="K109" s="14"/>
      <c r="L109" s="22"/>
      <c r="M109" s="23" t="s">
        <v>67</v>
      </c>
      <c r="N109" s="11"/>
      <c r="O109" s="12"/>
      <c r="P109" s="19">
        <f>SUM('I TRIMESTRE'!P109:U109+'II TRIMESTRE'!P109:U109)</f>
        <v>0</v>
      </c>
      <c r="Q109" s="11"/>
      <c r="R109" s="11"/>
      <c r="S109" s="11"/>
      <c r="T109" s="11"/>
      <c r="U109" s="12"/>
      <c r="V109" s="19">
        <f>SUM('I TRIMESTRE'!V109:AL109+'II TRIMESTRE'!V109:AL109)</f>
        <v>0</v>
      </c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2"/>
    </row>
    <row r="110" spans="2:38">
      <c r="B110" s="21"/>
      <c r="C110" s="14"/>
      <c r="D110" s="14"/>
      <c r="E110" s="14"/>
      <c r="F110" s="14"/>
      <c r="G110" s="14"/>
      <c r="H110" s="14"/>
      <c r="I110" s="14"/>
      <c r="J110" s="14"/>
      <c r="K110" s="14"/>
      <c r="L110" s="22"/>
      <c r="M110" s="23" t="s">
        <v>66</v>
      </c>
      <c r="N110" s="11"/>
      <c r="O110" s="12"/>
      <c r="P110" s="19">
        <f>SUM('I TRIMESTRE'!P110:U110+'II TRIMESTRE'!P110:U110)</f>
        <v>6</v>
      </c>
      <c r="Q110" s="11"/>
      <c r="R110" s="11"/>
      <c r="S110" s="11"/>
      <c r="T110" s="11"/>
      <c r="U110" s="12"/>
      <c r="V110" s="19">
        <f>SUM('I TRIMESTRE'!V110:AL110+'II TRIMESTRE'!V110:AL110)</f>
        <v>7</v>
      </c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2"/>
    </row>
    <row r="111" spans="2:38">
      <c r="B111" s="20"/>
      <c r="C111" s="8"/>
      <c r="D111" s="8"/>
      <c r="E111" s="8"/>
      <c r="F111" s="8"/>
      <c r="G111" s="8"/>
      <c r="H111" s="8"/>
      <c r="I111" s="8"/>
      <c r="J111" s="8"/>
      <c r="K111" s="8"/>
      <c r="L111" s="9"/>
      <c r="M111" s="23" t="s">
        <v>67</v>
      </c>
      <c r="N111" s="11"/>
      <c r="O111" s="12"/>
      <c r="P111" s="19">
        <f>SUM('I TRIMESTRE'!P111:U111+'II TRIMESTRE'!P111:U111)</f>
        <v>2</v>
      </c>
      <c r="Q111" s="11"/>
      <c r="R111" s="11"/>
      <c r="S111" s="11"/>
      <c r="T111" s="11"/>
      <c r="U111" s="12"/>
      <c r="V111" s="19">
        <f>SUM('I TRIMESTRE'!V111:AL111+'II TRIMESTRE'!V111:AL111)</f>
        <v>6</v>
      </c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2"/>
    </row>
    <row r="112" spans="2:38">
      <c r="B112" s="18" t="s">
        <v>72</v>
      </c>
      <c r="C112" s="5"/>
      <c r="D112" s="5"/>
      <c r="E112" s="5"/>
      <c r="F112" s="5"/>
      <c r="G112" s="5"/>
      <c r="H112" s="5"/>
      <c r="I112" s="5"/>
      <c r="J112" s="5"/>
      <c r="K112" s="5"/>
      <c r="L112" s="6"/>
      <c r="M112" s="23" t="s">
        <v>66</v>
      </c>
      <c r="N112" s="11"/>
      <c r="O112" s="12"/>
      <c r="P112" s="19">
        <f>SUM('I TRIMESTRE'!P112:U112+'II TRIMESTRE'!P112:U112)</f>
        <v>0</v>
      </c>
      <c r="Q112" s="11"/>
      <c r="R112" s="11"/>
      <c r="S112" s="11"/>
      <c r="T112" s="11"/>
      <c r="U112" s="12"/>
      <c r="V112" s="19">
        <f>SUM('I TRIMESTRE'!V112:AL112+'II TRIMESTRE'!V112:AL112)</f>
        <v>23</v>
      </c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2"/>
    </row>
    <row r="113" spans="2:38">
      <c r="B113" s="21"/>
      <c r="C113" s="14"/>
      <c r="D113" s="14"/>
      <c r="E113" s="14"/>
      <c r="F113" s="14"/>
      <c r="G113" s="14"/>
      <c r="H113" s="14"/>
      <c r="I113" s="14"/>
      <c r="J113" s="14"/>
      <c r="K113" s="14"/>
      <c r="L113" s="22"/>
      <c r="M113" s="23" t="s">
        <v>67</v>
      </c>
      <c r="N113" s="11"/>
      <c r="O113" s="12"/>
      <c r="P113" s="19">
        <f>SUM('I TRIMESTRE'!P113:U113+'II TRIMESTRE'!P113:U113)</f>
        <v>0</v>
      </c>
      <c r="Q113" s="11"/>
      <c r="R113" s="11"/>
      <c r="S113" s="11"/>
      <c r="T113" s="11"/>
      <c r="U113" s="12"/>
      <c r="V113" s="19">
        <f>SUM('I TRIMESTRE'!V113:AL113+'II TRIMESTRE'!V113:AL113)</f>
        <v>230</v>
      </c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2"/>
    </row>
    <row r="114" spans="2:38">
      <c r="B114" s="21"/>
      <c r="C114" s="14"/>
      <c r="D114" s="14"/>
      <c r="E114" s="14"/>
      <c r="F114" s="14"/>
      <c r="G114" s="14"/>
      <c r="H114" s="14"/>
      <c r="I114" s="14"/>
      <c r="J114" s="14"/>
      <c r="K114" s="14"/>
      <c r="L114" s="22"/>
      <c r="M114" s="23" t="s">
        <v>66</v>
      </c>
      <c r="N114" s="11"/>
      <c r="O114" s="12"/>
      <c r="P114" s="19">
        <f>SUM('I TRIMESTRE'!P114:U114+'II TRIMESTRE'!P114:U114)</f>
        <v>54</v>
      </c>
      <c r="Q114" s="11"/>
      <c r="R114" s="11"/>
      <c r="S114" s="11"/>
      <c r="T114" s="11"/>
      <c r="U114" s="12"/>
      <c r="V114" s="19">
        <f>SUM('I TRIMESTRE'!V114:AL114+'II TRIMESTRE'!V114:AL114)</f>
        <v>0</v>
      </c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2"/>
    </row>
    <row r="115" spans="2:38">
      <c r="B115" s="20"/>
      <c r="C115" s="8"/>
      <c r="D115" s="8"/>
      <c r="E115" s="8"/>
      <c r="F115" s="8"/>
      <c r="G115" s="8"/>
      <c r="H115" s="8"/>
      <c r="I115" s="8"/>
      <c r="J115" s="8"/>
      <c r="K115" s="8"/>
      <c r="L115" s="9"/>
      <c r="M115" s="23" t="s">
        <v>67</v>
      </c>
      <c r="N115" s="11"/>
      <c r="O115" s="12"/>
      <c r="P115" s="19">
        <f>SUM('I TRIMESTRE'!P115:U115+'II TRIMESTRE'!P115:U115)</f>
        <v>1620</v>
      </c>
      <c r="Q115" s="11"/>
      <c r="R115" s="11"/>
      <c r="S115" s="11"/>
      <c r="T115" s="11"/>
      <c r="U115" s="12"/>
      <c r="V115" s="19">
        <f>SUM('I TRIMESTRE'!V115:AL115+'II TRIMESTRE'!V115:AL115)</f>
        <v>0</v>
      </c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2"/>
    </row>
    <row r="116" spans="2:38">
      <c r="B116" s="18" t="s">
        <v>73</v>
      </c>
      <c r="C116" s="5"/>
      <c r="D116" s="5"/>
      <c r="E116" s="5"/>
      <c r="F116" s="5"/>
      <c r="G116" s="5"/>
      <c r="H116" s="5"/>
      <c r="I116" s="5"/>
      <c r="J116" s="5"/>
      <c r="K116" s="5"/>
      <c r="L116" s="6"/>
      <c r="M116" s="23" t="s">
        <v>66</v>
      </c>
      <c r="N116" s="11"/>
      <c r="O116" s="12"/>
      <c r="P116" s="19">
        <f>SUM('I TRIMESTRE'!P116:U116+'II TRIMESTRE'!P116:U116)</f>
        <v>0</v>
      </c>
      <c r="Q116" s="11"/>
      <c r="R116" s="11"/>
      <c r="S116" s="11"/>
      <c r="T116" s="11"/>
      <c r="U116" s="12"/>
      <c r="V116" s="19">
        <f>SUM('I TRIMESTRE'!V116:AL116+'II TRIMESTRE'!V116:AL116)</f>
        <v>0</v>
      </c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2"/>
    </row>
    <row r="117" spans="2:38">
      <c r="B117" s="20"/>
      <c r="C117" s="8"/>
      <c r="D117" s="8"/>
      <c r="E117" s="8"/>
      <c r="F117" s="8"/>
      <c r="G117" s="8"/>
      <c r="H117" s="8"/>
      <c r="I117" s="8"/>
      <c r="J117" s="8"/>
      <c r="K117" s="8"/>
      <c r="L117" s="9"/>
      <c r="M117" s="23" t="s">
        <v>67</v>
      </c>
      <c r="N117" s="11"/>
      <c r="O117" s="12"/>
      <c r="P117" s="19">
        <f>SUM('I TRIMESTRE'!P117:U117+'II TRIMESTRE'!P117:U117)</f>
        <v>0</v>
      </c>
      <c r="Q117" s="11"/>
      <c r="R117" s="11"/>
      <c r="S117" s="11"/>
      <c r="T117" s="11"/>
      <c r="U117" s="12"/>
      <c r="V117" s="19">
        <f>SUM('I TRIMESTRE'!V117:AL117+'II TRIMESTRE'!V117:AL117)</f>
        <v>0</v>
      </c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2"/>
    </row>
    <row r="118" spans="2:38">
      <c r="B118" s="18" t="s">
        <v>74</v>
      </c>
      <c r="C118" s="5"/>
      <c r="D118" s="5"/>
      <c r="E118" s="5"/>
      <c r="F118" s="5"/>
      <c r="G118" s="5"/>
      <c r="H118" s="5"/>
      <c r="I118" s="5"/>
      <c r="J118" s="5"/>
      <c r="K118" s="5"/>
      <c r="L118" s="6"/>
      <c r="M118" s="23" t="s">
        <v>66</v>
      </c>
      <c r="N118" s="11"/>
      <c r="O118" s="12"/>
      <c r="P118" s="19">
        <f>SUM('I TRIMESTRE'!P118:U118+'II TRIMESTRE'!P118:U118)</f>
        <v>0</v>
      </c>
      <c r="Q118" s="11"/>
      <c r="R118" s="11"/>
      <c r="S118" s="11"/>
      <c r="T118" s="11"/>
      <c r="U118" s="12"/>
      <c r="V118" s="19">
        <f>SUM('I TRIMESTRE'!V118:AL118+'II TRIMESTRE'!V118:AL118)</f>
        <v>0</v>
      </c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2"/>
    </row>
    <row r="119" spans="2:38">
      <c r="B119" s="20"/>
      <c r="C119" s="8"/>
      <c r="D119" s="8"/>
      <c r="E119" s="8"/>
      <c r="F119" s="8"/>
      <c r="G119" s="8"/>
      <c r="H119" s="8"/>
      <c r="I119" s="8"/>
      <c r="J119" s="8"/>
      <c r="K119" s="8"/>
      <c r="L119" s="9"/>
      <c r="M119" s="23" t="s">
        <v>67</v>
      </c>
      <c r="N119" s="11"/>
      <c r="O119" s="12"/>
      <c r="P119" s="19">
        <f>SUM('I TRIMESTRE'!P119:U119+'II TRIMESTRE'!P119:U119)</f>
        <v>0</v>
      </c>
      <c r="Q119" s="11"/>
      <c r="R119" s="11"/>
      <c r="S119" s="11"/>
      <c r="T119" s="11"/>
      <c r="U119" s="12"/>
      <c r="V119" s="19">
        <f>SUM('I TRIMESTRE'!V119:AL119+'II TRIMESTRE'!V119:AL119)</f>
        <v>0</v>
      </c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2"/>
    </row>
    <row r="120" spans="2:38">
      <c r="B120" s="18" t="s">
        <v>75</v>
      </c>
      <c r="C120" s="5"/>
      <c r="D120" s="5"/>
      <c r="E120" s="5"/>
      <c r="F120" s="5"/>
      <c r="G120" s="5"/>
      <c r="H120" s="5"/>
      <c r="I120" s="5"/>
      <c r="J120" s="5"/>
      <c r="K120" s="5"/>
      <c r="L120" s="6"/>
      <c r="M120" s="23" t="s">
        <v>66</v>
      </c>
      <c r="N120" s="11"/>
      <c r="O120" s="12"/>
      <c r="P120" s="19">
        <f>SUM('I TRIMESTRE'!P120:U120+'II TRIMESTRE'!P120:U120)</f>
        <v>0</v>
      </c>
      <c r="Q120" s="11"/>
      <c r="R120" s="11"/>
      <c r="S120" s="11"/>
      <c r="T120" s="11"/>
      <c r="U120" s="12"/>
      <c r="V120" s="19">
        <f>SUM('I TRIMESTRE'!V120:AL120+'II TRIMESTRE'!V120:AL120)</f>
        <v>0</v>
      </c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2"/>
    </row>
    <row r="121" spans="2:38">
      <c r="B121" s="20"/>
      <c r="C121" s="8"/>
      <c r="D121" s="8"/>
      <c r="E121" s="8"/>
      <c r="F121" s="8"/>
      <c r="G121" s="8"/>
      <c r="H121" s="8"/>
      <c r="I121" s="8"/>
      <c r="J121" s="8"/>
      <c r="K121" s="8"/>
      <c r="L121" s="9"/>
      <c r="M121" s="23" t="s">
        <v>67</v>
      </c>
      <c r="N121" s="11"/>
      <c r="O121" s="12"/>
      <c r="P121" s="19">
        <f>SUM('I TRIMESTRE'!P121:U121+'II TRIMESTRE'!P121:U121)</f>
        <v>0</v>
      </c>
      <c r="Q121" s="11"/>
      <c r="R121" s="11"/>
      <c r="S121" s="11"/>
      <c r="T121" s="11"/>
      <c r="U121" s="12"/>
      <c r="V121" s="19">
        <f>SUM('I TRIMESTRE'!V121:AL121+'II TRIMESTRE'!V121:AL121)</f>
        <v>0</v>
      </c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2"/>
    </row>
    <row r="122" spans="2:38">
      <c r="B122" s="18" t="s">
        <v>76</v>
      </c>
      <c r="C122" s="5"/>
      <c r="D122" s="5"/>
      <c r="E122" s="5"/>
      <c r="F122" s="5"/>
      <c r="G122" s="5"/>
      <c r="H122" s="5"/>
      <c r="I122" s="5"/>
      <c r="J122" s="5"/>
      <c r="K122" s="5"/>
      <c r="L122" s="6"/>
      <c r="M122" s="23" t="s">
        <v>66</v>
      </c>
      <c r="N122" s="11"/>
      <c r="O122" s="12"/>
      <c r="P122" s="19">
        <f>SUM('I TRIMESTRE'!P122:U122+'II TRIMESTRE'!P122:U122)</f>
        <v>0</v>
      </c>
      <c r="Q122" s="11"/>
      <c r="R122" s="11"/>
      <c r="S122" s="11"/>
      <c r="T122" s="11"/>
      <c r="U122" s="12"/>
      <c r="V122" s="19">
        <f>SUM('I TRIMESTRE'!V122:AL122+'II TRIMESTRE'!V122:AL122)</f>
        <v>9</v>
      </c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2"/>
    </row>
    <row r="123" spans="2:38">
      <c r="B123" s="20"/>
      <c r="C123" s="8"/>
      <c r="D123" s="8"/>
      <c r="E123" s="8"/>
      <c r="F123" s="8"/>
      <c r="G123" s="8"/>
      <c r="H123" s="8"/>
      <c r="I123" s="8"/>
      <c r="J123" s="8"/>
      <c r="K123" s="8"/>
      <c r="L123" s="9"/>
      <c r="M123" s="23" t="s">
        <v>67</v>
      </c>
      <c r="N123" s="11"/>
      <c r="O123" s="12"/>
      <c r="P123" s="19">
        <f>SUM('I TRIMESTRE'!P123:U123+'II TRIMESTRE'!P123:U123)</f>
        <v>0</v>
      </c>
      <c r="Q123" s="11"/>
      <c r="R123" s="11"/>
      <c r="S123" s="11"/>
      <c r="T123" s="11"/>
      <c r="U123" s="12"/>
      <c r="V123" s="19">
        <f>SUM('I TRIMESTRE'!V123:AL123+'II TRIMESTRE'!V123:AL123)</f>
        <v>0</v>
      </c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2"/>
    </row>
    <row r="124" spans="2:38">
      <c r="B124" s="18" t="s">
        <v>77</v>
      </c>
      <c r="C124" s="5"/>
      <c r="D124" s="5"/>
      <c r="E124" s="5"/>
      <c r="F124" s="5"/>
      <c r="G124" s="5"/>
      <c r="H124" s="5"/>
      <c r="I124" s="5"/>
      <c r="J124" s="5"/>
      <c r="K124" s="5"/>
      <c r="L124" s="6"/>
      <c r="M124" s="23" t="s">
        <v>66</v>
      </c>
      <c r="N124" s="11"/>
      <c r="O124" s="12"/>
      <c r="P124" s="19">
        <f>SUM('I TRIMESTRE'!P124:U124+'II TRIMESTRE'!P124:U124)</f>
        <v>0</v>
      </c>
      <c r="Q124" s="11"/>
      <c r="R124" s="11"/>
      <c r="S124" s="11"/>
      <c r="T124" s="11"/>
      <c r="U124" s="12"/>
      <c r="V124" s="19">
        <f>SUM('I TRIMESTRE'!V124:AL124+'II TRIMESTRE'!V124:AL124)</f>
        <v>0</v>
      </c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2"/>
    </row>
    <row r="125" spans="2:38">
      <c r="B125" s="20"/>
      <c r="C125" s="8"/>
      <c r="D125" s="8"/>
      <c r="E125" s="8"/>
      <c r="F125" s="8"/>
      <c r="G125" s="8"/>
      <c r="H125" s="8"/>
      <c r="I125" s="8"/>
      <c r="J125" s="8"/>
      <c r="K125" s="8"/>
      <c r="L125" s="9"/>
      <c r="M125" s="23" t="s">
        <v>67</v>
      </c>
      <c r="N125" s="11"/>
      <c r="O125" s="12"/>
      <c r="P125" s="19">
        <f>SUM('I TRIMESTRE'!P125:U125+'II TRIMESTRE'!P125:U125)</f>
        <v>0</v>
      </c>
      <c r="Q125" s="11"/>
      <c r="R125" s="11"/>
      <c r="S125" s="11"/>
      <c r="T125" s="11"/>
      <c r="U125" s="12"/>
      <c r="V125" s="19">
        <f>SUM('I TRIMESTRE'!V125:AL125+'II TRIMESTRE'!V125:AL125)</f>
        <v>0</v>
      </c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2"/>
    </row>
    <row r="126" spans="2:38">
      <c r="B126" s="18" t="s">
        <v>78</v>
      </c>
      <c r="C126" s="5"/>
      <c r="D126" s="5"/>
      <c r="E126" s="5"/>
      <c r="F126" s="5"/>
      <c r="G126" s="5"/>
      <c r="H126" s="5"/>
      <c r="I126" s="5"/>
      <c r="J126" s="5"/>
      <c r="K126" s="5"/>
      <c r="L126" s="6"/>
      <c r="M126" s="23" t="s">
        <v>66</v>
      </c>
      <c r="N126" s="11"/>
      <c r="O126" s="12"/>
      <c r="P126" s="19">
        <f>SUM('I TRIMESTRE'!P126:U126+'II TRIMESTRE'!P126:U126)</f>
        <v>0</v>
      </c>
      <c r="Q126" s="11"/>
      <c r="R126" s="11"/>
      <c r="S126" s="11"/>
      <c r="T126" s="11"/>
      <c r="U126" s="12"/>
      <c r="V126" s="19">
        <f>SUM('I TRIMESTRE'!V126:AL126+'II TRIMESTRE'!V126:AL126)</f>
        <v>3</v>
      </c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2"/>
    </row>
    <row r="127" spans="2:38">
      <c r="B127" s="20"/>
      <c r="C127" s="8"/>
      <c r="D127" s="8"/>
      <c r="E127" s="8"/>
      <c r="F127" s="8"/>
      <c r="G127" s="8"/>
      <c r="H127" s="8"/>
      <c r="I127" s="8"/>
      <c r="J127" s="8"/>
      <c r="K127" s="8"/>
      <c r="L127" s="9"/>
      <c r="M127" s="23" t="s">
        <v>67</v>
      </c>
      <c r="N127" s="11"/>
      <c r="O127" s="12"/>
      <c r="P127" s="19">
        <f>SUM('I TRIMESTRE'!P127:U127+'II TRIMESTRE'!P127:U127)</f>
        <v>0</v>
      </c>
      <c r="Q127" s="11"/>
      <c r="R127" s="11"/>
      <c r="S127" s="11"/>
      <c r="T127" s="11"/>
      <c r="U127" s="12"/>
      <c r="V127" s="19">
        <f>SUM('I TRIMESTRE'!V127:AL127+'II TRIMESTRE'!V127:AL127)</f>
        <v>0</v>
      </c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2"/>
    </row>
    <row r="128" spans="2:38">
      <c r="B128" s="18" t="s">
        <v>79</v>
      </c>
      <c r="C128" s="5"/>
      <c r="D128" s="5"/>
      <c r="E128" s="5"/>
      <c r="F128" s="5"/>
      <c r="G128" s="5"/>
      <c r="H128" s="5"/>
      <c r="I128" s="5"/>
      <c r="J128" s="5"/>
      <c r="K128" s="5"/>
      <c r="L128" s="6"/>
      <c r="M128" s="23" t="s">
        <v>66</v>
      </c>
      <c r="N128" s="11"/>
      <c r="O128" s="12"/>
      <c r="P128" s="19">
        <f>SUM('I TRIMESTRE'!P128:U128+'II TRIMESTRE'!P128:U128)</f>
        <v>0</v>
      </c>
      <c r="Q128" s="11"/>
      <c r="R128" s="11"/>
      <c r="S128" s="11"/>
      <c r="T128" s="11"/>
      <c r="U128" s="12"/>
      <c r="V128" s="19">
        <f>SUM('I TRIMESTRE'!V128:AL128+'II TRIMESTRE'!V128:AL128)</f>
        <v>2</v>
      </c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2"/>
    </row>
    <row r="129" spans="2:41">
      <c r="B129" s="20"/>
      <c r="C129" s="8"/>
      <c r="D129" s="8"/>
      <c r="E129" s="8"/>
      <c r="F129" s="8"/>
      <c r="G129" s="8"/>
      <c r="H129" s="8"/>
      <c r="I129" s="8"/>
      <c r="J129" s="8"/>
      <c r="K129" s="8"/>
      <c r="L129" s="9"/>
      <c r="M129" s="23" t="s">
        <v>67</v>
      </c>
      <c r="N129" s="11"/>
      <c r="O129" s="12"/>
      <c r="P129" s="19">
        <f>SUM('I TRIMESTRE'!P129:U129+'II TRIMESTRE'!P129:U129)</f>
        <v>0</v>
      </c>
      <c r="Q129" s="11"/>
      <c r="R129" s="11"/>
      <c r="S129" s="11"/>
      <c r="T129" s="11"/>
      <c r="U129" s="12"/>
      <c r="V129" s="19">
        <f>SUM('I TRIMESTRE'!V129:AL129+'II TRIMESTRE'!V129:AL129)</f>
        <v>0</v>
      </c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2"/>
    </row>
    <row r="131" spans="2:41">
      <c r="B131" s="32" t="s">
        <v>80</v>
      </c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33"/>
      <c r="S131" s="34" t="s">
        <v>80</v>
      </c>
      <c r="T131" s="11"/>
      <c r="U131" s="11"/>
      <c r="V131" s="11"/>
      <c r="W131" s="12"/>
      <c r="X131" s="10" t="s">
        <v>6</v>
      </c>
      <c r="Y131" s="11"/>
      <c r="Z131" s="11"/>
      <c r="AA131" s="12"/>
    </row>
    <row r="132" spans="2:41">
      <c r="B132" s="18" t="s">
        <v>81</v>
      </c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6"/>
      <c r="S132" s="23" t="s">
        <v>66</v>
      </c>
      <c r="T132" s="11"/>
      <c r="U132" s="11"/>
      <c r="V132" s="11"/>
      <c r="W132" s="12"/>
      <c r="X132" s="31">
        <f>SUM('I TRIMESTRE'!X132:AA132+'II TRIMESTRE'!X132:AA132)</f>
        <v>0</v>
      </c>
      <c r="Y132" s="11"/>
      <c r="Z132" s="11"/>
      <c r="AA132" s="12"/>
    </row>
    <row r="133" spans="2:41">
      <c r="B133" s="20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9"/>
      <c r="S133" s="23" t="s">
        <v>67</v>
      </c>
      <c r="T133" s="11"/>
      <c r="U133" s="11"/>
      <c r="V133" s="11"/>
      <c r="W133" s="12"/>
      <c r="X133" s="31">
        <f>SUM('I TRIMESTRE'!X133:AA133+'II TRIMESTRE'!X133:AA133)</f>
        <v>0</v>
      </c>
      <c r="Y133" s="11"/>
      <c r="Z133" s="11"/>
      <c r="AA133" s="12"/>
    </row>
    <row r="134" spans="2:41">
      <c r="B134" s="18" t="s">
        <v>82</v>
      </c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6"/>
      <c r="S134" s="23" t="s">
        <v>66</v>
      </c>
      <c r="T134" s="11"/>
      <c r="U134" s="11"/>
      <c r="V134" s="11"/>
      <c r="W134" s="12"/>
      <c r="X134" s="31">
        <f>SUM('I TRIMESTRE'!X134:AA134+'II TRIMESTRE'!X134:AA134)</f>
        <v>9</v>
      </c>
      <c r="Y134" s="11"/>
      <c r="Z134" s="11"/>
      <c r="AA134" s="12"/>
    </row>
    <row r="135" spans="2:41">
      <c r="B135" s="20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9"/>
      <c r="S135" s="23" t="s">
        <v>67</v>
      </c>
      <c r="T135" s="11"/>
      <c r="U135" s="11"/>
      <c r="V135" s="11"/>
      <c r="W135" s="12"/>
      <c r="X135" s="31">
        <f>SUM('I TRIMESTRE'!X135:AA135+'II TRIMESTRE'!X135:AA135)</f>
        <v>9</v>
      </c>
      <c r="Y135" s="11"/>
      <c r="Z135" s="11"/>
      <c r="AA135" s="12"/>
    </row>
    <row r="137" spans="2:41">
      <c r="B137" s="17" t="s">
        <v>83</v>
      </c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</row>
    <row r="139" spans="2:41">
      <c r="C139" s="10" t="s">
        <v>80</v>
      </c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2"/>
      <c r="U139" s="10" t="s">
        <v>7</v>
      </c>
      <c r="V139" s="11"/>
      <c r="W139" s="11"/>
      <c r="X139" s="12"/>
      <c r="Z139" s="10" t="s">
        <v>8</v>
      </c>
      <c r="AA139" s="11"/>
      <c r="AB139" s="11"/>
      <c r="AC139" s="11"/>
      <c r="AD139" s="11"/>
      <c r="AE139" s="11"/>
      <c r="AF139" s="11"/>
      <c r="AG139" s="11"/>
      <c r="AH139" s="11"/>
      <c r="AI139" s="11"/>
      <c r="AJ139" s="12"/>
      <c r="AL139" s="13" t="s">
        <v>6</v>
      </c>
      <c r="AM139" s="11"/>
      <c r="AN139" s="11"/>
      <c r="AO139" s="12"/>
    </row>
    <row r="140" spans="2:41">
      <c r="C140" s="18" t="s">
        <v>84</v>
      </c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2"/>
      <c r="U140" s="19">
        <f>SUM('I TRIMESTRE'!U140:X140+'II TRIMESTRE'!U140:X140)</f>
        <v>239</v>
      </c>
      <c r="V140" s="11"/>
      <c r="W140" s="11"/>
      <c r="X140" s="12"/>
      <c r="Z140" s="19">
        <f>SUM('I TRIMESTRE'!Z140:AJ140+'II TRIMESTRE'!Z140:AJ140)</f>
        <v>18</v>
      </c>
      <c r="AA140" s="11"/>
      <c r="AB140" s="11"/>
      <c r="AC140" s="11"/>
      <c r="AD140" s="11"/>
      <c r="AE140" s="11"/>
      <c r="AF140" s="11"/>
      <c r="AG140" s="11"/>
      <c r="AH140" s="11"/>
      <c r="AI140" s="11"/>
      <c r="AJ140" s="12"/>
      <c r="AL140" s="19">
        <f>SUM(U140+Z140)</f>
        <v>257</v>
      </c>
      <c r="AM140" s="11"/>
      <c r="AN140" s="11"/>
      <c r="AO140" s="12"/>
    </row>
    <row r="143" spans="2:41">
      <c r="H143" s="17" t="s">
        <v>85</v>
      </c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</row>
    <row r="145" spans="3:41">
      <c r="C145" s="4" t="s">
        <v>86</v>
      </c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2"/>
      <c r="T145" s="13" t="s">
        <v>7</v>
      </c>
      <c r="U145" s="11"/>
      <c r="V145" s="11"/>
      <c r="W145" s="12"/>
      <c r="X145" s="13" t="s">
        <v>8</v>
      </c>
      <c r="Y145" s="11"/>
      <c r="Z145" s="11"/>
      <c r="AA145" s="11"/>
      <c r="AB145" s="11"/>
      <c r="AC145" s="11"/>
      <c r="AD145" s="11"/>
      <c r="AE145" s="11"/>
      <c r="AF145" s="11"/>
      <c r="AG145" s="12"/>
      <c r="AH145" s="13" t="s">
        <v>6</v>
      </c>
      <c r="AI145" s="11"/>
      <c r="AJ145" s="11"/>
      <c r="AK145" s="11"/>
      <c r="AL145" s="11"/>
      <c r="AM145" s="11"/>
      <c r="AN145" s="11"/>
      <c r="AO145" s="12"/>
    </row>
    <row r="146" spans="3:41">
      <c r="C146" s="18" t="s">
        <v>87</v>
      </c>
      <c r="D146" s="5"/>
      <c r="E146" s="5"/>
      <c r="F146" s="5"/>
      <c r="G146" s="5"/>
      <c r="H146" s="5"/>
      <c r="I146" s="6"/>
      <c r="J146" s="18" t="s">
        <v>88</v>
      </c>
      <c r="K146" s="18" t="s">
        <v>89</v>
      </c>
      <c r="L146" s="11"/>
      <c r="M146" s="11"/>
      <c r="N146" s="11"/>
      <c r="O146" s="11"/>
      <c r="P146" s="11"/>
      <c r="Q146" s="11"/>
      <c r="R146" s="11"/>
      <c r="S146" s="12"/>
      <c r="T146" s="19">
        <f>SUM('I TRIMESTRE'!T146:W146+'II TRIMESTRE'!T146:W146)</f>
        <v>107</v>
      </c>
      <c r="U146" s="11"/>
      <c r="V146" s="11"/>
      <c r="W146" s="12"/>
      <c r="X146" s="19">
        <f>SUM('I TRIMESTRE'!X146:AG146+'II TRIMESTRE'!X146:AG146)</f>
        <v>37</v>
      </c>
      <c r="Y146" s="11"/>
      <c r="Z146" s="11"/>
      <c r="AA146" s="11"/>
      <c r="AB146" s="11"/>
      <c r="AC146" s="11"/>
      <c r="AD146" s="11"/>
      <c r="AE146" s="11"/>
      <c r="AF146" s="11"/>
      <c r="AG146" s="12"/>
      <c r="AH146" s="19">
        <f>SUM(T146+X146)</f>
        <v>144</v>
      </c>
      <c r="AI146" s="11"/>
      <c r="AJ146" s="11"/>
      <c r="AK146" s="11"/>
      <c r="AL146" s="11"/>
      <c r="AM146" s="11"/>
      <c r="AN146" s="11"/>
      <c r="AO146" s="12"/>
    </row>
    <row r="147" spans="3:41">
      <c r="C147" s="21"/>
      <c r="D147" s="14"/>
      <c r="E147" s="14"/>
      <c r="F147" s="14"/>
      <c r="G147" s="14"/>
      <c r="H147" s="14"/>
      <c r="I147" s="22"/>
      <c r="J147" s="35"/>
      <c r="K147" s="18" t="s">
        <v>90</v>
      </c>
      <c r="L147" s="11"/>
      <c r="M147" s="11"/>
      <c r="N147" s="11"/>
      <c r="O147" s="11"/>
      <c r="P147" s="11"/>
      <c r="Q147" s="11"/>
      <c r="R147" s="11"/>
      <c r="S147" s="12"/>
      <c r="T147" s="19">
        <f>SUM('I TRIMESTRE'!T147:W147+'II TRIMESTRE'!T147:W147)</f>
        <v>7</v>
      </c>
      <c r="U147" s="11"/>
      <c r="V147" s="11"/>
      <c r="W147" s="12"/>
      <c r="X147" s="19">
        <f>SUM('I TRIMESTRE'!X147:AG147+'II TRIMESTRE'!X147:AG147)</f>
        <v>1</v>
      </c>
      <c r="Y147" s="11"/>
      <c r="Z147" s="11"/>
      <c r="AA147" s="11"/>
      <c r="AB147" s="11"/>
      <c r="AC147" s="11"/>
      <c r="AD147" s="11"/>
      <c r="AE147" s="11"/>
      <c r="AF147" s="11"/>
      <c r="AG147" s="12"/>
      <c r="AH147" s="19">
        <f t="shared" ref="AH147:AH173" si="5">SUM(T147+X147)</f>
        <v>8</v>
      </c>
      <c r="AI147" s="11"/>
      <c r="AJ147" s="11"/>
      <c r="AK147" s="11"/>
      <c r="AL147" s="11"/>
      <c r="AM147" s="11"/>
      <c r="AN147" s="11"/>
      <c r="AO147" s="12"/>
    </row>
    <row r="148" spans="3:41">
      <c r="C148" s="21"/>
      <c r="D148" s="14"/>
      <c r="E148" s="14"/>
      <c r="F148" s="14"/>
      <c r="G148" s="14"/>
      <c r="H148" s="14"/>
      <c r="I148" s="22"/>
      <c r="J148" s="18" t="s">
        <v>91</v>
      </c>
      <c r="K148" s="18" t="s">
        <v>89</v>
      </c>
      <c r="L148" s="11"/>
      <c r="M148" s="11"/>
      <c r="N148" s="11"/>
      <c r="O148" s="11"/>
      <c r="P148" s="11"/>
      <c r="Q148" s="11"/>
      <c r="R148" s="11"/>
      <c r="S148" s="12"/>
      <c r="T148" s="19">
        <f>SUM('I TRIMESTRE'!T148:W148+'II TRIMESTRE'!T148:W148)</f>
        <v>8</v>
      </c>
      <c r="U148" s="11"/>
      <c r="V148" s="11"/>
      <c r="W148" s="12"/>
      <c r="X148" s="19">
        <f>SUM('I TRIMESTRE'!X148:AG148+'II TRIMESTRE'!X148:AG148)</f>
        <v>0</v>
      </c>
      <c r="Y148" s="11"/>
      <c r="Z148" s="11"/>
      <c r="AA148" s="11"/>
      <c r="AB148" s="11"/>
      <c r="AC148" s="11"/>
      <c r="AD148" s="11"/>
      <c r="AE148" s="11"/>
      <c r="AF148" s="11"/>
      <c r="AG148" s="12"/>
      <c r="AH148" s="19">
        <f t="shared" si="5"/>
        <v>8</v>
      </c>
      <c r="AI148" s="11"/>
      <c r="AJ148" s="11"/>
      <c r="AK148" s="11"/>
      <c r="AL148" s="11"/>
      <c r="AM148" s="11"/>
      <c r="AN148" s="11"/>
      <c r="AO148" s="12"/>
    </row>
    <row r="149" spans="3:41">
      <c r="C149" s="20"/>
      <c r="D149" s="8"/>
      <c r="E149" s="8"/>
      <c r="F149" s="8"/>
      <c r="G149" s="8"/>
      <c r="H149" s="8"/>
      <c r="I149" s="9"/>
      <c r="J149" s="35"/>
      <c r="K149" s="18" t="s">
        <v>90</v>
      </c>
      <c r="L149" s="11"/>
      <c r="M149" s="11"/>
      <c r="N149" s="11"/>
      <c r="O149" s="11"/>
      <c r="P149" s="11"/>
      <c r="Q149" s="11"/>
      <c r="R149" s="11"/>
      <c r="S149" s="12"/>
      <c r="T149" s="19">
        <f>SUM('I TRIMESTRE'!T149:W149+'II TRIMESTRE'!T149:W149)</f>
        <v>0</v>
      </c>
      <c r="U149" s="11"/>
      <c r="V149" s="11"/>
      <c r="W149" s="12"/>
      <c r="X149" s="19">
        <f>SUM('I TRIMESTRE'!X149:AG149+'II TRIMESTRE'!X149:AG149)</f>
        <v>0</v>
      </c>
      <c r="Y149" s="11"/>
      <c r="Z149" s="11"/>
      <c r="AA149" s="11"/>
      <c r="AB149" s="11"/>
      <c r="AC149" s="11"/>
      <c r="AD149" s="11"/>
      <c r="AE149" s="11"/>
      <c r="AF149" s="11"/>
      <c r="AG149" s="12"/>
      <c r="AH149" s="19">
        <f t="shared" si="5"/>
        <v>0</v>
      </c>
      <c r="AI149" s="11"/>
      <c r="AJ149" s="11"/>
      <c r="AK149" s="11"/>
      <c r="AL149" s="11"/>
      <c r="AM149" s="11"/>
      <c r="AN149" s="11"/>
      <c r="AO149" s="12"/>
    </row>
    <row r="150" spans="3:41">
      <c r="C150" s="18" t="s">
        <v>92</v>
      </c>
      <c r="D150" s="5"/>
      <c r="E150" s="5"/>
      <c r="F150" s="5"/>
      <c r="G150" s="5"/>
      <c r="H150" s="5"/>
      <c r="I150" s="6"/>
      <c r="J150" s="18" t="s">
        <v>88</v>
      </c>
      <c r="K150" s="18" t="s">
        <v>89</v>
      </c>
      <c r="L150" s="11"/>
      <c r="M150" s="11"/>
      <c r="N150" s="11"/>
      <c r="O150" s="11"/>
      <c r="P150" s="11"/>
      <c r="Q150" s="11"/>
      <c r="R150" s="11"/>
      <c r="S150" s="12"/>
      <c r="T150" s="19">
        <f>SUM('I TRIMESTRE'!T150:W150+'II TRIMESTRE'!T150:W150)</f>
        <v>0</v>
      </c>
      <c r="U150" s="11"/>
      <c r="V150" s="11"/>
      <c r="W150" s="12"/>
      <c r="X150" s="19">
        <f>SUM('I TRIMESTRE'!X150:AG150+'II TRIMESTRE'!X150:AG150)</f>
        <v>0</v>
      </c>
      <c r="Y150" s="11"/>
      <c r="Z150" s="11"/>
      <c r="AA150" s="11"/>
      <c r="AB150" s="11"/>
      <c r="AC150" s="11"/>
      <c r="AD150" s="11"/>
      <c r="AE150" s="11"/>
      <c r="AF150" s="11"/>
      <c r="AG150" s="12"/>
      <c r="AH150" s="19">
        <f t="shared" si="5"/>
        <v>0</v>
      </c>
      <c r="AI150" s="11"/>
      <c r="AJ150" s="11"/>
      <c r="AK150" s="11"/>
      <c r="AL150" s="11"/>
      <c r="AM150" s="11"/>
      <c r="AN150" s="11"/>
      <c r="AO150" s="12"/>
    </row>
    <row r="151" spans="3:41">
      <c r="C151" s="21"/>
      <c r="D151" s="14"/>
      <c r="E151" s="14"/>
      <c r="F151" s="14"/>
      <c r="G151" s="14"/>
      <c r="H151" s="14"/>
      <c r="I151" s="22"/>
      <c r="J151" s="35"/>
      <c r="K151" s="18" t="s">
        <v>90</v>
      </c>
      <c r="L151" s="11"/>
      <c r="M151" s="11"/>
      <c r="N151" s="11"/>
      <c r="O151" s="11"/>
      <c r="P151" s="11"/>
      <c r="Q151" s="11"/>
      <c r="R151" s="11"/>
      <c r="S151" s="12"/>
      <c r="T151" s="19">
        <f>SUM('I TRIMESTRE'!T151:W151+'II TRIMESTRE'!T151:W151)</f>
        <v>0</v>
      </c>
      <c r="U151" s="11"/>
      <c r="V151" s="11"/>
      <c r="W151" s="12"/>
      <c r="X151" s="19">
        <f>SUM('I TRIMESTRE'!X151:AG151+'II TRIMESTRE'!X151:AG151)</f>
        <v>0</v>
      </c>
      <c r="Y151" s="11"/>
      <c r="Z151" s="11"/>
      <c r="AA151" s="11"/>
      <c r="AB151" s="11"/>
      <c r="AC151" s="11"/>
      <c r="AD151" s="11"/>
      <c r="AE151" s="11"/>
      <c r="AF151" s="11"/>
      <c r="AG151" s="12"/>
      <c r="AH151" s="19">
        <f t="shared" si="5"/>
        <v>0</v>
      </c>
      <c r="AI151" s="11"/>
      <c r="AJ151" s="11"/>
      <c r="AK151" s="11"/>
      <c r="AL151" s="11"/>
      <c r="AM151" s="11"/>
      <c r="AN151" s="11"/>
      <c r="AO151" s="12"/>
    </row>
    <row r="152" spans="3:41">
      <c r="C152" s="21"/>
      <c r="D152" s="14"/>
      <c r="E152" s="14"/>
      <c r="F152" s="14"/>
      <c r="G152" s="14"/>
      <c r="H152" s="14"/>
      <c r="I152" s="22"/>
      <c r="J152" s="18" t="s">
        <v>91</v>
      </c>
      <c r="K152" s="18" t="s">
        <v>89</v>
      </c>
      <c r="L152" s="11"/>
      <c r="M152" s="11"/>
      <c r="N152" s="11"/>
      <c r="O152" s="11"/>
      <c r="P152" s="11"/>
      <c r="Q152" s="11"/>
      <c r="R152" s="11"/>
      <c r="S152" s="12"/>
      <c r="T152" s="19">
        <f>SUM('I TRIMESTRE'!T152:W152+'II TRIMESTRE'!T152:W152)</f>
        <v>0</v>
      </c>
      <c r="U152" s="11"/>
      <c r="V152" s="11"/>
      <c r="W152" s="12"/>
      <c r="X152" s="19">
        <f>SUM('I TRIMESTRE'!X152:AG152+'II TRIMESTRE'!X152:AG152)</f>
        <v>0</v>
      </c>
      <c r="Y152" s="11"/>
      <c r="Z152" s="11"/>
      <c r="AA152" s="11"/>
      <c r="AB152" s="11"/>
      <c r="AC152" s="11"/>
      <c r="AD152" s="11"/>
      <c r="AE152" s="11"/>
      <c r="AF152" s="11"/>
      <c r="AG152" s="12"/>
      <c r="AH152" s="19">
        <f t="shared" si="5"/>
        <v>0</v>
      </c>
      <c r="AI152" s="11"/>
      <c r="AJ152" s="11"/>
      <c r="AK152" s="11"/>
      <c r="AL152" s="11"/>
      <c r="AM152" s="11"/>
      <c r="AN152" s="11"/>
      <c r="AO152" s="12"/>
    </row>
    <row r="153" spans="3:41">
      <c r="C153" s="20"/>
      <c r="D153" s="8"/>
      <c r="E153" s="8"/>
      <c r="F153" s="8"/>
      <c r="G153" s="8"/>
      <c r="H153" s="8"/>
      <c r="I153" s="9"/>
      <c r="J153" s="35"/>
      <c r="K153" s="18" t="s">
        <v>90</v>
      </c>
      <c r="L153" s="11"/>
      <c r="M153" s="11"/>
      <c r="N153" s="11"/>
      <c r="O153" s="11"/>
      <c r="P153" s="11"/>
      <c r="Q153" s="11"/>
      <c r="R153" s="11"/>
      <c r="S153" s="12"/>
      <c r="T153" s="19">
        <f>SUM('I TRIMESTRE'!T153:W153+'II TRIMESTRE'!T153:W153)</f>
        <v>0</v>
      </c>
      <c r="U153" s="11"/>
      <c r="V153" s="11"/>
      <c r="W153" s="12"/>
      <c r="X153" s="19">
        <f>SUM('I TRIMESTRE'!X153:AG153+'II TRIMESTRE'!X153:AG153)</f>
        <v>0</v>
      </c>
      <c r="Y153" s="11"/>
      <c r="Z153" s="11"/>
      <c r="AA153" s="11"/>
      <c r="AB153" s="11"/>
      <c r="AC153" s="11"/>
      <c r="AD153" s="11"/>
      <c r="AE153" s="11"/>
      <c r="AF153" s="11"/>
      <c r="AG153" s="12"/>
      <c r="AH153" s="19">
        <f t="shared" si="5"/>
        <v>0</v>
      </c>
      <c r="AI153" s="11"/>
      <c r="AJ153" s="11"/>
      <c r="AK153" s="11"/>
      <c r="AL153" s="11"/>
      <c r="AM153" s="11"/>
      <c r="AN153" s="11"/>
      <c r="AO153" s="12"/>
    </row>
    <row r="154" spans="3:41">
      <c r="C154" s="18" t="s">
        <v>93</v>
      </c>
      <c r="D154" s="5"/>
      <c r="E154" s="5"/>
      <c r="F154" s="5"/>
      <c r="G154" s="5"/>
      <c r="H154" s="5"/>
      <c r="I154" s="6"/>
      <c r="J154" s="18" t="s">
        <v>88</v>
      </c>
      <c r="K154" s="18" t="s">
        <v>89</v>
      </c>
      <c r="L154" s="11"/>
      <c r="M154" s="11"/>
      <c r="N154" s="11"/>
      <c r="O154" s="11"/>
      <c r="P154" s="11"/>
      <c r="Q154" s="11"/>
      <c r="R154" s="11"/>
      <c r="S154" s="12"/>
      <c r="T154" s="19">
        <f>SUM('I TRIMESTRE'!T154:W154+'II TRIMESTRE'!T154:W154)</f>
        <v>89</v>
      </c>
      <c r="U154" s="11"/>
      <c r="V154" s="11"/>
      <c r="W154" s="12"/>
      <c r="X154" s="19">
        <f>SUM('I TRIMESTRE'!X154:AG154+'II TRIMESTRE'!X154:AG154)</f>
        <v>25</v>
      </c>
      <c r="Y154" s="11"/>
      <c r="Z154" s="11"/>
      <c r="AA154" s="11"/>
      <c r="AB154" s="11"/>
      <c r="AC154" s="11"/>
      <c r="AD154" s="11"/>
      <c r="AE154" s="11"/>
      <c r="AF154" s="11"/>
      <c r="AG154" s="12"/>
      <c r="AH154" s="19">
        <f t="shared" si="5"/>
        <v>114</v>
      </c>
      <c r="AI154" s="11"/>
      <c r="AJ154" s="11"/>
      <c r="AK154" s="11"/>
      <c r="AL154" s="11"/>
      <c r="AM154" s="11"/>
      <c r="AN154" s="11"/>
      <c r="AO154" s="12"/>
    </row>
    <row r="155" spans="3:41">
      <c r="C155" s="21"/>
      <c r="D155" s="14"/>
      <c r="E155" s="14"/>
      <c r="F155" s="14"/>
      <c r="G155" s="14"/>
      <c r="H155" s="14"/>
      <c r="I155" s="22"/>
      <c r="J155" s="35"/>
      <c r="K155" s="18" t="s">
        <v>90</v>
      </c>
      <c r="L155" s="11"/>
      <c r="M155" s="11"/>
      <c r="N155" s="11"/>
      <c r="O155" s="11"/>
      <c r="P155" s="11"/>
      <c r="Q155" s="11"/>
      <c r="R155" s="11"/>
      <c r="S155" s="12"/>
      <c r="T155" s="19">
        <f>SUM('I TRIMESTRE'!T155:W155+'II TRIMESTRE'!T155:W155)</f>
        <v>6</v>
      </c>
      <c r="U155" s="11"/>
      <c r="V155" s="11"/>
      <c r="W155" s="12"/>
      <c r="X155" s="19">
        <f>SUM('I TRIMESTRE'!X155:AG155+'II TRIMESTRE'!X155:AG155)</f>
        <v>1</v>
      </c>
      <c r="Y155" s="11"/>
      <c r="Z155" s="11"/>
      <c r="AA155" s="11"/>
      <c r="AB155" s="11"/>
      <c r="AC155" s="11"/>
      <c r="AD155" s="11"/>
      <c r="AE155" s="11"/>
      <c r="AF155" s="11"/>
      <c r="AG155" s="12"/>
      <c r="AH155" s="19">
        <f t="shared" si="5"/>
        <v>7</v>
      </c>
      <c r="AI155" s="11"/>
      <c r="AJ155" s="11"/>
      <c r="AK155" s="11"/>
      <c r="AL155" s="11"/>
      <c r="AM155" s="11"/>
      <c r="AN155" s="11"/>
      <c r="AO155" s="12"/>
    </row>
    <row r="156" spans="3:41">
      <c r="C156" s="21"/>
      <c r="D156" s="14"/>
      <c r="E156" s="14"/>
      <c r="F156" s="14"/>
      <c r="G156" s="14"/>
      <c r="H156" s="14"/>
      <c r="I156" s="22"/>
      <c r="J156" s="18" t="s">
        <v>91</v>
      </c>
      <c r="K156" s="18" t="s">
        <v>89</v>
      </c>
      <c r="L156" s="11"/>
      <c r="M156" s="11"/>
      <c r="N156" s="11"/>
      <c r="O156" s="11"/>
      <c r="P156" s="11"/>
      <c r="Q156" s="11"/>
      <c r="R156" s="11"/>
      <c r="S156" s="12"/>
      <c r="T156" s="19">
        <f>SUM('I TRIMESTRE'!T156:W156+'II TRIMESTRE'!T156:W156)</f>
        <v>6</v>
      </c>
      <c r="U156" s="11"/>
      <c r="V156" s="11"/>
      <c r="W156" s="12"/>
      <c r="X156" s="19">
        <f>SUM('I TRIMESTRE'!X156:AG156+'II TRIMESTRE'!X156:AG156)</f>
        <v>0</v>
      </c>
      <c r="Y156" s="11"/>
      <c r="Z156" s="11"/>
      <c r="AA156" s="11"/>
      <c r="AB156" s="11"/>
      <c r="AC156" s="11"/>
      <c r="AD156" s="11"/>
      <c r="AE156" s="11"/>
      <c r="AF156" s="11"/>
      <c r="AG156" s="12"/>
      <c r="AH156" s="19">
        <f t="shared" si="5"/>
        <v>6</v>
      </c>
      <c r="AI156" s="11"/>
      <c r="AJ156" s="11"/>
      <c r="AK156" s="11"/>
      <c r="AL156" s="11"/>
      <c r="AM156" s="11"/>
      <c r="AN156" s="11"/>
      <c r="AO156" s="12"/>
    </row>
    <row r="157" spans="3:41">
      <c r="C157" s="20"/>
      <c r="D157" s="8"/>
      <c r="E157" s="8"/>
      <c r="F157" s="8"/>
      <c r="G157" s="8"/>
      <c r="H157" s="8"/>
      <c r="I157" s="9"/>
      <c r="J157" s="35"/>
      <c r="K157" s="18" t="s">
        <v>90</v>
      </c>
      <c r="L157" s="11"/>
      <c r="M157" s="11"/>
      <c r="N157" s="11"/>
      <c r="O157" s="11"/>
      <c r="P157" s="11"/>
      <c r="Q157" s="11"/>
      <c r="R157" s="11"/>
      <c r="S157" s="12"/>
      <c r="T157" s="19">
        <f>SUM('I TRIMESTRE'!T157:W157+'II TRIMESTRE'!T157:W157)</f>
        <v>0</v>
      </c>
      <c r="U157" s="11"/>
      <c r="V157" s="11"/>
      <c r="W157" s="12"/>
      <c r="X157" s="19">
        <f>SUM('I TRIMESTRE'!X157:AG157+'II TRIMESTRE'!X157:AG157)</f>
        <v>0</v>
      </c>
      <c r="Y157" s="11"/>
      <c r="Z157" s="11"/>
      <c r="AA157" s="11"/>
      <c r="AB157" s="11"/>
      <c r="AC157" s="11"/>
      <c r="AD157" s="11"/>
      <c r="AE157" s="11"/>
      <c r="AF157" s="11"/>
      <c r="AG157" s="12"/>
      <c r="AH157" s="19">
        <f t="shared" si="5"/>
        <v>0</v>
      </c>
      <c r="AI157" s="11"/>
      <c r="AJ157" s="11"/>
      <c r="AK157" s="11"/>
      <c r="AL157" s="11"/>
      <c r="AM157" s="11"/>
      <c r="AN157" s="11"/>
      <c r="AO157" s="12"/>
    </row>
    <row r="158" spans="3:41">
      <c r="C158" s="18" t="s">
        <v>94</v>
      </c>
      <c r="D158" s="5"/>
      <c r="E158" s="5"/>
      <c r="F158" s="5"/>
      <c r="G158" s="5"/>
      <c r="H158" s="5"/>
      <c r="I158" s="6"/>
      <c r="J158" s="18" t="s">
        <v>88</v>
      </c>
      <c r="K158" s="18" t="s">
        <v>89</v>
      </c>
      <c r="L158" s="11"/>
      <c r="M158" s="11"/>
      <c r="N158" s="11"/>
      <c r="O158" s="11"/>
      <c r="P158" s="11"/>
      <c r="Q158" s="11"/>
      <c r="R158" s="11"/>
      <c r="S158" s="12"/>
      <c r="T158" s="19">
        <f>SUM('I TRIMESTRE'!T158:W158+'II TRIMESTRE'!T158:W158)</f>
        <v>17</v>
      </c>
      <c r="U158" s="11"/>
      <c r="V158" s="11"/>
      <c r="W158" s="12"/>
      <c r="X158" s="19">
        <f>SUM('I TRIMESTRE'!X158:AG158+'II TRIMESTRE'!X158:AG158)</f>
        <v>2</v>
      </c>
      <c r="Y158" s="11"/>
      <c r="Z158" s="11"/>
      <c r="AA158" s="11"/>
      <c r="AB158" s="11"/>
      <c r="AC158" s="11"/>
      <c r="AD158" s="11"/>
      <c r="AE158" s="11"/>
      <c r="AF158" s="11"/>
      <c r="AG158" s="12"/>
      <c r="AH158" s="19">
        <f t="shared" si="5"/>
        <v>19</v>
      </c>
      <c r="AI158" s="11"/>
      <c r="AJ158" s="11"/>
      <c r="AK158" s="11"/>
      <c r="AL158" s="11"/>
      <c r="AM158" s="11"/>
      <c r="AN158" s="11"/>
      <c r="AO158" s="12"/>
    </row>
    <row r="159" spans="3:41">
      <c r="C159" s="21"/>
      <c r="D159" s="14"/>
      <c r="E159" s="14"/>
      <c r="F159" s="14"/>
      <c r="G159" s="14"/>
      <c r="H159" s="14"/>
      <c r="I159" s="22"/>
      <c r="J159" s="35"/>
      <c r="K159" s="18" t="s">
        <v>90</v>
      </c>
      <c r="L159" s="11"/>
      <c r="M159" s="11"/>
      <c r="N159" s="11"/>
      <c r="O159" s="11"/>
      <c r="P159" s="11"/>
      <c r="Q159" s="11"/>
      <c r="R159" s="11"/>
      <c r="S159" s="12"/>
      <c r="T159" s="19">
        <f>SUM('I TRIMESTRE'!T159:W159+'II TRIMESTRE'!T159:W159)</f>
        <v>2</v>
      </c>
      <c r="U159" s="11"/>
      <c r="V159" s="11"/>
      <c r="W159" s="12"/>
      <c r="X159" s="19">
        <f>SUM('I TRIMESTRE'!X159:AG159+'II TRIMESTRE'!X159:AG159)</f>
        <v>0</v>
      </c>
      <c r="Y159" s="11"/>
      <c r="Z159" s="11"/>
      <c r="AA159" s="11"/>
      <c r="AB159" s="11"/>
      <c r="AC159" s="11"/>
      <c r="AD159" s="11"/>
      <c r="AE159" s="11"/>
      <c r="AF159" s="11"/>
      <c r="AG159" s="12"/>
      <c r="AH159" s="19">
        <f t="shared" si="5"/>
        <v>2</v>
      </c>
      <c r="AI159" s="11"/>
      <c r="AJ159" s="11"/>
      <c r="AK159" s="11"/>
      <c r="AL159" s="11"/>
      <c r="AM159" s="11"/>
      <c r="AN159" s="11"/>
      <c r="AO159" s="12"/>
    </row>
    <row r="160" spans="3:41">
      <c r="C160" s="21"/>
      <c r="D160" s="14"/>
      <c r="E160" s="14"/>
      <c r="F160" s="14"/>
      <c r="G160" s="14"/>
      <c r="H160" s="14"/>
      <c r="I160" s="22"/>
      <c r="J160" s="18" t="s">
        <v>91</v>
      </c>
      <c r="K160" s="18" t="s">
        <v>89</v>
      </c>
      <c r="L160" s="11"/>
      <c r="M160" s="11"/>
      <c r="N160" s="11"/>
      <c r="O160" s="11"/>
      <c r="P160" s="11"/>
      <c r="Q160" s="11"/>
      <c r="R160" s="11"/>
      <c r="S160" s="12"/>
      <c r="T160" s="19">
        <f>SUM('I TRIMESTRE'!T160:W160+'II TRIMESTRE'!T160:W160)</f>
        <v>1</v>
      </c>
      <c r="U160" s="11"/>
      <c r="V160" s="11"/>
      <c r="W160" s="12"/>
      <c r="X160" s="19">
        <f>SUM('I TRIMESTRE'!X160:AG160+'II TRIMESTRE'!X160:AG160)</f>
        <v>0</v>
      </c>
      <c r="Y160" s="11"/>
      <c r="Z160" s="11"/>
      <c r="AA160" s="11"/>
      <c r="AB160" s="11"/>
      <c r="AC160" s="11"/>
      <c r="AD160" s="11"/>
      <c r="AE160" s="11"/>
      <c r="AF160" s="11"/>
      <c r="AG160" s="12"/>
      <c r="AH160" s="19">
        <f t="shared" si="5"/>
        <v>1</v>
      </c>
      <c r="AI160" s="11"/>
      <c r="AJ160" s="11"/>
      <c r="AK160" s="11"/>
      <c r="AL160" s="11"/>
      <c r="AM160" s="11"/>
      <c r="AN160" s="11"/>
      <c r="AO160" s="12"/>
    </row>
    <row r="161" spans="3:41">
      <c r="C161" s="20"/>
      <c r="D161" s="8"/>
      <c r="E161" s="8"/>
      <c r="F161" s="8"/>
      <c r="G161" s="8"/>
      <c r="H161" s="8"/>
      <c r="I161" s="9"/>
      <c r="J161" s="35"/>
      <c r="K161" s="18" t="s">
        <v>90</v>
      </c>
      <c r="L161" s="11"/>
      <c r="M161" s="11"/>
      <c r="N161" s="11"/>
      <c r="O161" s="11"/>
      <c r="P161" s="11"/>
      <c r="Q161" s="11"/>
      <c r="R161" s="11"/>
      <c r="S161" s="12"/>
      <c r="T161" s="19">
        <f>SUM('I TRIMESTRE'!T161:W161+'II TRIMESTRE'!T161:W161)</f>
        <v>0</v>
      </c>
      <c r="U161" s="11"/>
      <c r="V161" s="11"/>
      <c r="W161" s="12"/>
      <c r="X161" s="19">
        <f>SUM('I TRIMESTRE'!X161:AG161+'II TRIMESTRE'!X161:AG161)</f>
        <v>0</v>
      </c>
      <c r="Y161" s="11"/>
      <c r="Z161" s="11"/>
      <c r="AA161" s="11"/>
      <c r="AB161" s="11"/>
      <c r="AC161" s="11"/>
      <c r="AD161" s="11"/>
      <c r="AE161" s="11"/>
      <c r="AF161" s="11"/>
      <c r="AG161" s="12"/>
      <c r="AH161" s="19">
        <f t="shared" si="5"/>
        <v>0</v>
      </c>
      <c r="AI161" s="11"/>
      <c r="AJ161" s="11"/>
      <c r="AK161" s="11"/>
      <c r="AL161" s="11"/>
      <c r="AM161" s="11"/>
      <c r="AN161" s="11"/>
      <c r="AO161" s="12"/>
    </row>
    <row r="162" spans="3:41">
      <c r="C162" s="18" t="s">
        <v>95</v>
      </c>
      <c r="D162" s="5"/>
      <c r="E162" s="5"/>
      <c r="F162" s="5"/>
      <c r="G162" s="5"/>
      <c r="H162" s="5"/>
      <c r="I162" s="6"/>
      <c r="J162" s="18" t="s">
        <v>88</v>
      </c>
      <c r="K162" s="18" t="s">
        <v>89</v>
      </c>
      <c r="L162" s="11"/>
      <c r="M162" s="11"/>
      <c r="N162" s="11"/>
      <c r="O162" s="11"/>
      <c r="P162" s="11"/>
      <c r="Q162" s="11"/>
      <c r="R162" s="11"/>
      <c r="S162" s="12"/>
      <c r="T162" s="19">
        <f>SUM('I TRIMESTRE'!T162:W162+'II TRIMESTRE'!T162:W162)</f>
        <v>7</v>
      </c>
      <c r="U162" s="11"/>
      <c r="V162" s="11"/>
      <c r="W162" s="12"/>
      <c r="X162" s="19">
        <f>SUM('I TRIMESTRE'!X162:AG162+'II TRIMESTRE'!X162:AG162)</f>
        <v>4</v>
      </c>
      <c r="Y162" s="11"/>
      <c r="Z162" s="11"/>
      <c r="AA162" s="11"/>
      <c r="AB162" s="11"/>
      <c r="AC162" s="11"/>
      <c r="AD162" s="11"/>
      <c r="AE162" s="11"/>
      <c r="AF162" s="11"/>
      <c r="AG162" s="12"/>
      <c r="AH162" s="19">
        <f t="shared" si="5"/>
        <v>11</v>
      </c>
      <c r="AI162" s="11"/>
      <c r="AJ162" s="11"/>
      <c r="AK162" s="11"/>
      <c r="AL162" s="11"/>
      <c r="AM162" s="11"/>
      <c r="AN162" s="11"/>
      <c r="AO162" s="12"/>
    </row>
    <row r="163" spans="3:41">
      <c r="C163" s="21"/>
      <c r="D163" s="14"/>
      <c r="E163" s="14"/>
      <c r="F163" s="14"/>
      <c r="G163" s="14"/>
      <c r="H163" s="14"/>
      <c r="I163" s="22"/>
      <c r="J163" s="35"/>
      <c r="K163" s="18" t="s">
        <v>90</v>
      </c>
      <c r="L163" s="11"/>
      <c r="M163" s="11"/>
      <c r="N163" s="11"/>
      <c r="O163" s="11"/>
      <c r="P163" s="11"/>
      <c r="Q163" s="11"/>
      <c r="R163" s="11"/>
      <c r="S163" s="12"/>
      <c r="T163" s="19">
        <f>SUM('I TRIMESTRE'!T163:W163+'II TRIMESTRE'!T163:W163)</f>
        <v>0</v>
      </c>
      <c r="U163" s="11"/>
      <c r="V163" s="11"/>
      <c r="W163" s="12"/>
      <c r="X163" s="19">
        <f>SUM('I TRIMESTRE'!X163:AG163+'II TRIMESTRE'!X163:AG163)</f>
        <v>0</v>
      </c>
      <c r="Y163" s="11"/>
      <c r="Z163" s="11"/>
      <c r="AA163" s="11"/>
      <c r="AB163" s="11"/>
      <c r="AC163" s="11"/>
      <c r="AD163" s="11"/>
      <c r="AE163" s="11"/>
      <c r="AF163" s="11"/>
      <c r="AG163" s="12"/>
      <c r="AH163" s="19">
        <f t="shared" si="5"/>
        <v>0</v>
      </c>
      <c r="AI163" s="11"/>
      <c r="AJ163" s="11"/>
      <c r="AK163" s="11"/>
      <c r="AL163" s="11"/>
      <c r="AM163" s="11"/>
      <c r="AN163" s="11"/>
      <c r="AO163" s="12"/>
    </row>
    <row r="164" spans="3:41">
      <c r="C164" s="21"/>
      <c r="D164" s="14"/>
      <c r="E164" s="14"/>
      <c r="F164" s="14"/>
      <c r="G164" s="14"/>
      <c r="H164" s="14"/>
      <c r="I164" s="22"/>
      <c r="J164" s="18" t="s">
        <v>91</v>
      </c>
      <c r="K164" s="18" t="s">
        <v>89</v>
      </c>
      <c r="L164" s="11"/>
      <c r="M164" s="11"/>
      <c r="N164" s="11"/>
      <c r="O164" s="11"/>
      <c r="P164" s="11"/>
      <c r="Q164" s="11"/>
      <c r="R164" s="11"/>
      <c r="S164" s="12"/>
      <c r="T164" s="19">
        <f>SUM('I TRIMESTRE'!T164:W164+'II TRIMESTRE'!T164:W164)</f>
        <v>0</v>
      </c>
      <c r="U164" s="11"/>
      <c r="V164" s="11"/>
      <c r="W164" s="12"/>
      <c r="X164" s="19">
        <f>SUM('I TRIMESTRE'!X164:AG164+'II TRIMESTRE'!X164:AG164)</f>
        <v>0</v>
      </c>
      <c r="Y164" s="11"/>
      <c r="Z164" s="11"/>
      <c r="AA164" s="11"/>
      <c r="AB164" s="11"/>
      <c r="AC164" s="11"/>
      <c r="AD164" s="11"/>
      <c r="AE164" s="11"/>
      <c r="AF164" s="11"/>
      <c r="AG164" s="12"/>
      <c r="AH164" s="19">
        <f t="shared" si="5"/>
        <v>0</v>
      </c>
      <c r="AI164" s="11"/>
      <c r="AJ164" s="11"/>
      <c r="AK164" s="11"/>
      <c r="AL164" s="11"/>
      <c r="AM164" s="11"/>
      <c r="AN164" s="11"/>
      <c r="AO164" s="12"/>
    </row>
    <row r="165" spans="3:41">
      <c r="C165" s="20"/>
      <c r="D165" s="8"/>
      <c r="E165" s="8"/>
      <c r="F165" s="8"/>
      <c r="G165" s="8"/>
      <c r="H165" s="8"/>
      <c r="I165" s="9"/>
      <c r="J165" s="35"/>
      <c r="K165" s="18" t="s">
        <v>90</v>
      </c>
      <c r="L165" s="11"/>
      <c r="M165" s="11"/>
      <c r="N165" s="11"/>
      <c r="O165" s="11"/>
      <c r="P165" s="11"/>
      <c r="Q165" s="11"/>
      <c r="R165" s="11"/>
      <c r="S165" s="12"/>
      <c r="T165" s="19">
        <f>SUM('I TRIMESTRE'!T165:W165+'II TRIMESTRE'!T165:W165)</f>
        <v>0</v>
      </c>
      <c r="U165" s="11"/>
      <c r="V165" s="11"/>
      <c r="W165" s="12"/>
      <c r="X165" s="19">
        <f>SUM('I TRIMESTRE'!X165:AG165+'II TRIMESTRE'!X165:AG165)</f>
        <v>0</v>
      </c>
      <c r="Y165" s="11"/>
      <c r="Z165" s="11"/>
      <c r="AA165" s="11"/>
      <c r="AB165" s="11"/>
      <c r="AC165" s="11"/>
      <c r="AD165" s="11"/>
      <c r="AE165" s="11"/>
      <c r="AF165" s="11"/>
      <c r="AG165" s="12"/>
      <c r="AH165" s="19">
        <f t="shared" si="5"/>
        <v>0</v>
      </c>
      <c r="AI165" s="11"/>
      <c r="AJ165" s="11"/>
      <c r="AK165" s="11"/>
      <c r="AL165" s="11"/>
      <c r="AM165" s="11"/>
      <c r="AN165" s="11"/>
      <c r="AO165" s="12"/>
    </row>
    <row r="166" spans="3:41">
      <c r="C166" s="18" t="s">
        <v>96</v>
      </c>
      <c r="D166" s="5"/>
      <c r="E166" s="5"/>
      <c r="F166" s="5"/>
      <c r="G166" s="5"/>
      <c r="H166" s="5"/>
      <c r="I166" s="6"/>
      <c r="J166" s="18" t="s">
        <v>88</v>
      </c>
      <c r="K166" s="18" t="s">
        <v>89</v>
      </c>
      <c r="L166" s="11"/>
      <c r="M166" s="11"/>
      <c r="N166" s="11"/>
      <c r="O166" s="11"/>
      <c r="P166" s="11"/>
      <c r="Q166" s="11"/>
      <c r="R166" s="11"/>
      <c r="S166" s="12"/>
      <c r="T166" s="19">
        <f>SUM('I TRIMESTRE'!T166:W166+'II TRIMESTRE'!T166:W166)</f>
        <v>2</v>
      </c>
      <c r="U166" s="11"/>
      <c r="V166" s="11"/>
      <c r="W166" s="12"/>
      <c r="X166" s="19">
        <f>SUM('I TRIMESTRE'!X166:AG166+'II TRIMESTRE'!X166:AG166)</f>
        <v>0</v>
      </c>
      <c r="Y166" s="11"/>
      <c r="Z166" s="11"/>
      <c r="AA166" s="11"/>
      <c r="AB166" s="11"/>
      <c r="AC166" s="11"/>
      <c r="AD166" s="11"/>
      <c r="AE166" s="11"/>
      <c r="AF166" s="11"/>
      <c r="AG166" s="12"/>
      <c r="AH166" s="19">
        <f t="shared" si="5"/>
        <v>2</v>
      </c>
      <c r="AI166" s="11"/>
      <c r="AJ166" s="11"/>
      <c r="AK166" s="11"/>
      <c r="AL166" s="11"/>
      <c r="AM166" s="11"/>
      <c r="AN166" s="11"/>
      <c r="AO166" s="12"/>
    </row>
    <row r="167" spans="3:41">
      <c r="C167" s="21"/>
      <c r="D167" s="14"/>
      <c r="E167" s="14"/>
      <c r="F167" s="14"/>
      <c r="G167" s="14"/>
      <c r="H167" s="14"/>
      <c r="I167" s="22"/>
      <c r="J167" s="35"/>
      <c r="K167" s="18" t="s">
        <v>90</v>
      </c>
      <c r="L167" s="11"/>
      <c r="M167" s="11"/>
      <c r="N167" s="11"/>
      <c r="O167" s="11"/>
      <c r="P167" s="11"/>
      <c r="Q167" s="11"/>
      <c r="R167" s="11"/>
      <c r="S167" s="12"/>
      <c r="T167" s="19">
        <f>SUM('I TRIMESTRE'!T167:W167+'II TRIMESTRE'!T167:W167)</f>
        <v>1</v>
      </c>
      <c r="U167" s="11"/>
      <c r="V167" s="11"/>
      <c r="W167" s="12"/>
      <c r="X167" s="19">
        <f>SUM('I TRIMESTRE'!X167:AG167+'II TRIMESTRE'!X167:AG167)</f>
        <v>0</v>
      </c>
      <c r="Y167" s="11"/>
      <c r="Z167" s="11"/>
      <c r="AA167" s="11"/>
      <c r="AB167" s="11"/>
      <c r="AC167" s="11"/>
      <c r="AD167" s="11"/>
      <c r="AE167" s="11"/>
      <c r="AF167" s="11"/>
      <c r="AG167" s="12"/>
      <c r="AH167" s="19">
        <f t="shared" si="5"/>
        <v>1</v>
      </c>
      <c r="AI167" s="11"/>
      <c r="AJ167" s="11"/>
      <c r="AK167" s="11"/>
      <c r="AL167" s="11"/>
      <c r="AM167" s="11"/>
      <c r="AN167" s="11"/>
      <c r="AO167" s="12"/>
    </row>
    <row r="168" spans="3:41">
      <c r="C168" s="21"/>
      <c r="D168" s="14"/>
      <c r="E168" s="14"/>
      <c r="F168" s="14"/>
      <c r="G168" s="14"/>
      <c r="H168" s="14"/>
      <c r="I168" s="22"/>
      <c r="J168" s="18" t="s">
        <v>91</v>
      </c>
      <c r="K168" s="18" t="s">
        <v>89</v>
      </c>
      <c r="L168" s="11"/>
      <c r="M168" s="11"/>
      <c r="N168" s="11"/>
      <c r="O168" s="11"/>
      <c r="P168" s="11"/>
      <c r="Q168" s="11"/>
      <c r="R168" s="11"/>
      <c r="S168" s="12"/>
      <c r="T168" s="19">
        <f>SUM('I TRIMESTRE'!T168:W168+'II TRIMESTRE'!T168:W168)</f>
        <v>3</v>
      </c>
      <c r="U168" s="11"/>
      <c r="V168" s="11"/>
      <c r="W168" s="12"/>
      <c r="X168" s="19">
        <f>SUM('I TRIMESTRE'!X168:AG168+'II TRIMESTRE'!X168:AG168)</f>
        <v>0</v>
      </c>
      <c r="Y168" s="11"/>
      <c r="Z168" s="11"/>
      <c r="AA168" s="11"/>
      <c r="AB168" s="11"/>
      <c r="AC168" s="11"/>
      <c r="AD168" s="11"/>
      <c r="AE168" s="11"/>
      <c r="AF168" s="11"/>
      <c r="AG168" s="12"/>
      <c r="AH168" s="19">
        <f t="shared" si="5"/>
        <v>3</v>
      </c>
      <c r="AI168" s="11"/>
      <c r="AJ168" s="11"/>
      <c r="AK168" s="11"/>
      <c r="AL168" s="11"/>
      <c r="AM168" s="11"/>
      <c r="AN168" s="11"/>
      <c r="AO168" s="12"/>
    </row>
    <row r="169" spans="3:41">
      <c r="C169" s="20"/>
      <c r="D169" s="8"/>
      <c r="E169" s="8"/>
      <c r="F169" s="8"/>
      <c r="G169" s="8"/>
      <c r="H169" s="8"/>
      <c r="I169" s="9"/>
      <c r="J169" s="35"/>
      <c r="K169" s="18" t="s">
        <v>90</v>
      </c>
      <c r="L169" s="11"/>
      <c r="M169" s="11"/>
      <c r="N169" s="11"/>
      <c r="O169" s="11"/>
      <c r="P169" s="11"/>
      <c r="Q169" s="11"/>
      <c r="R169" s="11"/>
      <c r="S169" s="12"/>
      <c r="T169" s="19">
        <f>SUM('I TRIMESTRE'!T169:W169+'II TRIMESTRE'!T169:W169)</f>
        <v>0</v>
      </c>
      <c r="U169" s="11"/>
      <c r="V169" s="11"/>
      <c r="W169" s="12"/>
      <c r="X169" s="19">
        <f>SUM('I TRIMESTRE'!X169:AG169+'II TRIMESTRE'!X169:AG169)</f>
        <v>0</v>
      </c>
      <c r="Y169" s="11"/>
      <c r="Z169" s="11"/>
      <c r="AA169" s="11"/>
      <c r="AB169" s="11"/>
      <c r="AC169" s="11"/>
      <c r="AD169" s="11"/>
      <c r="AE169" s="11"/>
      <c r="AF169" s="11"/>
      <c r="AG169" s="12"/>
      <c r="AH169" s="19">
        <f t="shared" si="5"/>
        <v>0</v>
      </c>
      <c r="AI169" s="11"/>
      <c r="AJ169" s="11"/>
      <c r="AK169" s="11"/>
      <c r="AL169" s="11"/>
      <c r="AM169" s="11"/>
      <c r="AN169" s="11"/>
      <c r="AO169" s="12"/>
    </row>
    <row r="170" spans="3:41">
      <c r="C170" s="18" t="s">
        <v>97</v>
      </c>
      <c r="D170" s="5"/>
      <c r="E170" s="5"/>
      <c r="F170" s="5"/>
      <c r="G170" s="5"/>
      <c r="H170" s="5"/>
      <c r="I170" s="6"/>
      <c r="J170" s="18" t="s">
        <v>88</v>
      </c>
      <c r="K170" s="18" t="s">
        <v>89</v>
      </c>
      <c r="L170" s="11"/>
      <c r="M170" s="11"/>
      <c r="N170" s="11"/>
      <c r="O170" s="11"/>
      <c r="P170" s="11"/>
      <c r="Q170" s="11"/>
      <c r="R170" s="11"/>
      <c r="S170" s="12"/>
      <c r="T170" s="19">
        <f>SUM('I TRIMESTRE'!T170:W170+'II TRIMESTRE'!T170:W170)</f>
        <v>23</v>
      </c>
      <c r="U170" s="11"/>
      <c r="V170" s="11"/>
      <c r="W170" s="12"/>
      <c r="X170" s="19">
        <f>SUM('I TRIMESTRE'!X170:AG170+'II TRIMESTRE'!X170:AG170)</f>
        <v>7</v>
      </c>
      <c r="Y170" s="11"/>
      <c r="Z170" s="11"/>
      <c r="AA170" s="11"/>
      <c r="AB170" s="11"/>
      <c r="AC170" s="11"/>
      <c r="AD170" s="11"/>
      <c r="AE170" s="11"/>
      <c r="AF170" s="11"/>
      <c r="AG170" s="12"/>
      <c r="AH170" s="19">
        <f t="shared" si="5"/>
        <v>30</v>
      </c>
      <c r="AI170" s="11"/>
      <c r="AJ170" s="11"/>
      <c r="AK170" s="11"/>
      <c r="AL170" s="11"/>
      <c r="AM170" s="11"/>
      <c r="AN170" s="11"/>
      <c r="AO170" s="12"/>
    </row>
    <row r="171" spans="3:41">
      <c r="C171" s="21"/>
      <c r="D171" s="14"/>
      <c r="E171" s="14"/>
      <c r="F171" s="14"/>
      <c r="G171" s="14"/>
      <c r="H171" s="14"/>
      <c r="I171" s="22"/>
      <c r="J171" s="35"/>
      <c r="K171" s="18" t="s">
        <v>90</v>
      </c>
      <c r="L171" s="11"/>
      <c r="M171" s="11"/>
      <c r="N171" s="11"/>
      <c r="O171" s="11"/>
      <c r="P171" s="11"/>
      <c r="Q171" s="11"/>
      <c r="R171" s="11"/>
      <c r="S171" s="12"/>
      <c r="T171" s="19">
        <f>SUM('I TRIMESTRE'!T171:W171+'II TRIMESTRE'!T171:W171)</f>
        <v>2</v>
      </c>
      <c r="U171" s="11"/>
      <c r="V171" s="11"/>
      <c r="W171" s="12"/>
      <c r="X171" s="19">
        <f>SUM('I TRIMESTRE'!X171:AG171+'II TRIMESTRE'!X171:AG171)</f>
        <v>1</v>
      </c>
      <c r="Y171" s="11"/>
      <c r="Z171" s="11"/>
      <c r="AA171" s="11"/>
      <c r="AB171" s="11"/>
      <c r="AC171" s="11"/>
      <c r="AD171" s="11"/>
      <c r="AE171" s="11"/>
      <c r="AF171" s="11"/>
      <c r="AG171" s="12"/>
      <c r="AH171" s="19">
        <f t="shared" si="5"/>
        <v>3</v>
      </c>
      <c r="AI171" s="11"/>
      <c r="AJ171" s="11"/>
      <c r="AK171" s="11"/>
      <c r="AL171" s="11"/>
      <c r="AM171" s="11"/>
      <c r="AN171" s="11"/>
      <c r="AO171" s="12"/>
    </row>
    <row r="172" spans="3:41">
      <c r="C172" s="21"/>
      <c r="D172" s="14"/>
      <c r="E172" s="14"/>
      <c r="F172" s="14"/>
      <c r="G172" s="14"/>
      <c r="H172" s="14"/>
      <c r="I172" s="22"/>
      <c r="J172" s="18" t="s">
        <v>91</v>
      </c>
      <c r="K172" s="18" t="s">
        <v>89</v>
      </c>
      <c r="L172" s="11"/>
      <c r="M172" s="11"/>
      <c r="N172" s="11"/>
      <c r="O172" s="11"/>
      <c r="P172" s="11"/>
      <c r="Q172" s="11"/>
      <c r="R172" s="11"/>
      <c r="S172" s="12"/>
      <c r="T172" s="19">
        <f>SUM('I TRIMESTRE'!T172:W172+'II TRIMESTRE'!T172:W172)</f>
        <v>0</v>
      </c>
      <c r="U172" s="11"/>
      <c r="V172" s="11"/>
      <c r="W172" s="12"/>
      <c r="X172" s="19">
        <f>SUM('I TRIMESTRE'!X172:AG172+'II TRIMESTRE'!X172:AG172)</f>
        <v>0</v>
      </c>
      <c r="Y172" s="11"/>
      <c r="Z172" s="11"/>
      <c r="AA172" s="11"/>
      <c r="AB172" s="11"/>
      <c r="AC172" s="11"/>
      <c r="AD172" s="11"/>
      <c r="AE172" s="11"/>
      <c r="AF172" s="11"/>
      <c r="AG172" s="12"/>
      <c r="AH172" s="19">
        <f t="shared" si="5"/>
        <v>0</v>
      </c>
      <c r="AI172" s="11"/>
      <c r="AJ172" s="11"/>
      <c r="AK172" s="11"/>
      <c r="AL172" s="11"/>
      <c r="AM172" s="11"/>
      <c r="AN172" s="11"/>
      <c r="AO172" s="12"/>
    </row>
    <row r="173" spans="3:41">
      <c r="C173" s="20"/>
      <c r="D173" s="8"/>
      <c r="E173" s="8"/>
      <c r="F173" s="8"/>
      <c r="G173" s="8"/>
      <c r="H173" s="8"/>
      <c r="I173" s="9"/>
      <c r="J173" s="35"/>
      <c r="K173" s="18" t="s">
        <v>90</v>
      </c>
      <c r="L173" s="11"/>
      <c r="M173" s="11"/>
      <c r="N173" s="11"/>
      <c r="O173" s="11"/>
      <c r="P173" s="11"/>
      <c r="Q173" s="11"/>
      <c r="R173" s="11"/>
      <c r="S173" s="12"/>
      <c r="T173" s="19">
        <f>SUM('I TRIMESTRE'!T173:W173+'II TRIMESTRE'!T173:W173)</f>
        <v>0</v>
      </c>
      <c r="U173" s="11"/>
      <c r="V173" s="11"/>
      <c r="W173" s="12"/>
      <c r="X173" s="19">
        <f>SUM('I TRIMESTRE'!X173:AG173+'II TRIMESTRE'!X173:AG173)</f>
        <v>0</v>
      </c>
      <c r="Y173" s="11"/>
      <c r="Z173" s="11"/>
      <c r="AA173" s="11"/>
      <c r="AB173" s="11"/>
      <c r="AC173" s="11"/>
      <c r="AD173" s="11"/>
      <c r="AE173" s="11"/>
      <c r="AF173" s="11"/>
      <c r="AG173" s="12"/>
      <c r="AH173" s="19">
        <f t="shared" si="5"/>
        <v>0</v>
      </c>
      <c r="AI173" s="11"/>
      <c r="AJ173" s="11"/>
      <c r="AK173" s="11"/>
      <c r="AL173" s="11"/>
      <c r="AM173" s="11"/>
      <c r="AN173" s="11"/>
      <c r="AO173" s="12"/>
    </row>
    <row r="175" spans="3:41">
      <c r="H175" s="17" t="s">
        <v>98</v>
      </c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</row>
    <row r="177" spans="2:39">
      <c r="B177" s="4" t="s">
        <v>99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2"/>
      <c r="S177" s="10" t="s">
        <v>7</v>
      </c>
      <c r="T177" s="11"/>
      <c r="U177" s="12"/>
      <c r="W177" s="10" t="s">
        <v>8</v>
      </c>
      <c r="X177" s="11"/>
      <c r="Y177" s="11"/>
      <c r="Z177" s="11"/>
      <c r="AA177" s="11"/>
      <c r="AB177" s="11"/>
      <c r="AC177" s="11"/>
      <c r="AD177" s="11"/>
      <c r="AE177" s="11"/>
      <c r="AF177" s="12"/>
      <c r="AG177" s="13" t="s">
        <v>6</v>
      </c>
      <c r="AH177" s="11"/>
      <c r="AI177" s="11"/>
      <c r="AJ177" s="11"/>
      <c r="AK177" s="11"/>
      <c r="AL177" s="11"/>
      <c r="AM177" s="12"/>
    </row>
    <row r="178" spans="2:39">
      <c r="B178" s="18" t="s">
        <v>100</v>
      </c>
      <c r="C178" s="5"/>
      <c r="D178" s="5"/>
      <c r="E178" s="5"/>
      <c r="F178" s="5"/>
      <c r="G178" s="5"/>
      <c r="H178" s="6"/>
      <c r="I178" s="18" t="s">
        <v>101</v>
      </c>
      <c r="J178" s="11"/>
      <c r="K178" s="11"/>
      <c r="L178" s="11"/>
      <c r="M178" s="11"/>
      <c r="N178" s="11"/>
      <c r="O178" s="11"/>
      <c r="P178" s="11"/>
      <c r="Q178" s="11"/>
      <c r="R178" s="12"/>
      <c r="S178" s="19">
        <f>SUM('I TRIMESTRE'!S178:U178+'II TRIMESTRE'!S178:U178)</f>
        <v>66</v>
      </c>
      <c r="T178" s="11"/>
      <c r="U178" s="12"/>
      <c r="W178" s="19">
        <f>SUM('I TRIMESTRE'!W178:AF178+'II TRIMESTRE'!W178:AF178)</f>
        <v>5</v>
      </c>
      <c r="X178" s="11"/>
      <c r="Y178" s="11"/>
      <c r="Z178" s="11"/>
      <c r="AA178" s="11"/>
      <c r="AB178" s="11"/>
      <c r="AC178" s="11"/>
      <c r="AD178" s="11"/>
      <c r="AE178" s="11"/>
      <c r="AF178" s="12"/>
      <c r="AG178" s="19">
        <f>SUM(S178+W178)</f>
        <v>71</v>
      </c>
      <c r="AH178" s="11"/>
      <c r="AI178" s="11"/>
      <c r="AJ178" s="11"/>
      <c r="AK178" s="11"/>
      <c r="AL178" s="11"/>
      <c r="AM178" s="12"/>
    </row>
    <row r="179" spans="2:39">
      <c r="B179" s="21"/>
      <c r="C179" s="14"/>
      <c r="D179" s="14"/>
      <c r="E179" s="14"/>
      <c r="F179" s="14"/>
      <c r="G179" s="14"/>
      <c r="H179" s="22"/>
      <c r="I179" s="18" t="s">
        <v>102</v>
      </c>
      <c r="J179" s="11"/>
      <c r="K179" s="11"/>
      <c r="L179" s="11"/>
      <c r="M179" s="11"/>
      <c r="N179" s="11"/>
      <c r="O179" s="11"/>
      <c r="P179" s="11"/>
      <c r="Q179" s="11"/>
      <c r="R179" s="12"/>
      <c r="S179" s="19">
        <f>SUM('I TRIMESTRE'!S179:U179+'II TRIMESTRE'!S179:U179)</f>
        <v>0</v>
      </c>
      <c r="T179" s="11"/>
      <c r="U179" s="12"/>
      <c r="W179" s="19">
        <f>SUM('I TRIMESTRE'!W179:AF179+'II TRIMESTRE'!W179:AF179)</f>
        <v>0</v>
      </c>
      <c r="X179" s="11"/>
      <c r="Y179" s="11"/>
      <c r="Z179" s="11"/>
      <c r="AA179" s="11"/>
      <c r="AB179" s="11"/>
      <c r="AC179" s="11"/>
      <c r="AD179" s="11"/>
      <c r="AE179" s="11"/>
      <c r="AF179" s="12"/>
      <c r="AG179" s="19">
        <f t="shared" ref="AG179:AG188" si="6">SUM(S179+W179)</f>
        <v>0</v>
      </c>
      <c r="AH179" s="11"/>
      <c r="AI179" s="11"/>
      <c r="AJ179" s="11"/>
      <c r="AK179" s="11"/>
      <c r="AL179" s="11"/>
      <c r="AM179" s="12"/>
    </row>
    <row r="180" spans="2:39">
      <c r="B180" s="21"/>
      <c r="C180" s="14"/>
      <c r="D180" s="14"/>
      <c r="E180" s="14"/>
      <c r="F180" s="14"/>
      <c r="G180" s="14"/>
      <c r="H180" s="22"/>
      <c r="I180" s="18" t="s">
        <v>103</v>
      </c>
      <c r="J180" s="11"/>
      <c r="K180" s="11"/>
      <c r="L180" s="11"/>
      <c r="M180" s="11"/>
      <c r="N180" s="11"/>
      <c r="O180" s="11"/>
      <c r="P180" s="11"/>
      <c r="Q180" s="11"/>
      <c r="R180" s="12"/>
      <c r="S180" s="19">
        <f>SUM('I TRIMESTRE'!S180:U180+'II TRIMESTRE'!S180:U180)</f>
        <v>0</v>
      </c>
      <c r="T180" s="11"/>
      <c r="U180" s="12"/>
      <c r="W180" s="19">
        <f>SUM('I TRIMESTRE'!W180:AF180+'II TRIMESTRE'!W180:AF180)</f>
        <v>0</v>
      </c>
      <c r="X180" s="11"/>
      <c r="Y180" s="11"/>
      <c r="Z180" s="11"/>
      <c r="AA180" s="11"/>
      <c r="AB180" s="11"/>
      <c r="AC180" s="11"/>
      <c r="AD180" s="11"/>
      <c r="AE180" s="11"/>
      <c r="AF180" s="12"/>
      <c r="AG180" s="19">
        <f t="shared" si="6"/>
        <v>0</v>
      </c>
      <c r="AH180" s="11"/>
      <c r="AI180" s="11"/>
      <c r="AJ180" s="11"/>
      <c r="AK180" s="11"/>
      <c r="AL180" s="11"/>
      <c r="AM180" s="12"/>
    </row>
    <row r="181" spans="2:39">
      <c r="B181" s="21"/>
      <c r="C181" s="14"/>
      <c r="D181" s="14"/>
      <c r="E181" s="14"/>
      <c r="F181" s="14"/>
      <c r="G181" s="14"/>
      <c r="H181" s="22"/>
      <c r="I181" s="18" t="s">
        <v>104</v>
      </c>
      <c r="J181" s="11"/>
      <c r="K181" s="11"/>
      <c r="L181" s="11"/>
      <c r="M181" s="11"/>
      <c r="N181" s="11"/>
      <c r="O181" s="11"/>
      <c r="P181" s="11"/>
      <c r="Q181" s="11"/>
      <c r="R181" s="12"/>
      <c r="S181" s="19">
        <f>SUM('I TRIMESTRE'!S181:U181+'II TRIMESTRE'!S181:U181)</f>
        <v>0</v>
      </c>
      <c r="T181" s="11"/>
      <c r="U181" s="12"/>
      <c r="W181" s="19">
        <f>SUM('I TRIMESTRE'!W181:AF181+'II TRIMESTRE'!W181:AF181)</f>
        <v>0</v>
      </c>
      <c r="X181" s="11"/>
      <c r="Y181" s="11"/>
      <c r="Z181" s="11"/>
      <c r="AA181" s="11"/>
      <c r="AB181" s="11"/>
      <c r="AC181" s="11"/>
      <c r="AD181" s="11"/>
      <c r="AE181" s="11"/>
      <c r="AF181" s="12"/>
      <c r="AG181" s="19">
        <f t="shared" si="6"/>
        <v>0</v>
      </c>
      <c r="AH181" s="11"/>
      <c r="AI181" s="11"/>
      <c r="AJ181" s="11"/>
      <c r="AK181" s="11"/>
      <c r="AL181" s="11"/>
      <c r="AM181" s="12"/>
    </row>
    <row r="182" spans="2:39">
      <c r="B182" s="20"/>
      <c r="C182" s="8"/>
      <c r="D182" s="8"/>
      <c r="E182" s="8"/>
      <c r="F182" s="8"/>
      <c r="G182" s="8"/>
      <c r="H182" s="9"/>
      <c r="I182" s="18" t="s">
        <v>105</v>
      </c>
      <c r="J182" s="11"/>
      <c r="K182" s="11"/>
      <c r="L182" s="11"/>
      <c r="M182" s="11"/>
      <c r="N182" s="11"/>
      <c r="O182" s="11"/>
      <c r="P182" s="11"/>
      <c r="Q182" s="11"/>
      <c r="R182" s="12"/>
      <c r="S182" s="19">
        <f>SUM('I TRIMESTRE'!S182:U182+'II TRIMESTRE'!S182:U182)</f>
        <v>59</v>
      </c>
      <c r="T182" s="11"/>
      <c r="U182" s="12"/>
      <c r="W182" s="19">
        <f>SUM('I TRIMESTRE'!W182:AF182+'II TRIMESTRE'!W182:AF182)</f>
        <v>47</v>
      </c>
      <c r="X182" s="11"/>
      <c r="Y182" s="11"/>
      <c r="Z182" s="11"/>
      <c r="AA182" s="11"/>
      <c r="AB182" s="11"/>
      <c r="AC182" s="11"/>
      <c r="AD182" s="11"/>
      <c r="AE182" s="11"/>
      <c r="AF182" s="12"/>
      <c r="AG182" s="19">
        <f t="shared" si="6"/>
        <v>106</v>
      </c>
      <c r="AH182" s="11"/>
      <c r="AI182" s="11"/>
      <c r="AJ182" s="11"/>
      <c r="AK182" s="11"/>
      <c r="AL182" s="11"/>
      <c r="AM182" s="12"/>
    </row>
    <row r="183" spans="2:39">
      <c r="B183" s="18" t="s">
        <v>106</v>
      </c>
      <c r="C183" s="5"/>
      <c r="D183" s="5"/>
      <c r="E183" s="5"/>
      <c r="F183" s="5"/>
      <c r="G183" s="5"/>
      <c r="H183" s="6"/>
      <c r="I183" s="18" t="s">
        <v>107</v>
      </c>
      <c r="J183" s="11"/>
      <c r="K183" s="11"/>
      <c r="L183" s="11"/>
      <c r="M183" s="11"/>
      <c r="N183" s="11"/>
      <c r="O183" s="11"/>
      <c r="P183" s="11"/>
      <c r="Q183" s="11"/>
      <c r="R183" s="12"/>
      <c r="S183" s="19">
        <f>SUM('I TRIMESTRE'!S183:U183+'II TRIMESTRE'!S183:U183)</f>
        <v>28</v>
      </c>
      <c r="T183" s="11"/>
      <c r="U183" s="12"/>
      <c r="W183" s="19">
        <f>SUM('I TRIMESTRE'!W183:AF183+'II TRIMESTRE'!W183:AF183)</f>
        <v>1</v>
      </c>
      <c r="X183" s="11"/>
      <c r="Y183" s="11"/>
      <c r="Z183" s="11"/>
      <c r="AA183" s="11"/>
      <c r="AB183" s="11"/>
      <c r="AC183" s="11"/>
      <c r="AD183" s="11"/>
      <c r="AE183" s="11"/>
      <c r="AF183" s="12"/>
      <c r="AG183" s="19">
        <f t="shared" si="6"/>
        <v>29</v>
      </c>
      <c r="AH183" s="11"/>
      <c r="AI183" s="11"/>
      <c r="AJ183" s="11"/>
      <c r="AK183" s="11"/>
      <c r="AL183" s="11"/>
      <c r="AM183" s="12"/>
    </row>
    <row r="184" spans="2:39">
      <c r="B184" s="21"/>
      <c r="C184" s="14"/>
      <c r="D184" s="14"/>
      <c r="E184" s="14"/>
      <c r="F184" s="14"/>
      <c r="G184" s="14"/>
      <c r="H184" s="22"/>
      <c r="I184" s="18" t="s">
        <v>108</v>
      </c>
      <c r="J184" s="11"/>
      <c r="K184" s="11"/>
      <c r="L184" s="11"/>
      <c r="M184" s="11"/>
      <c r="N184" s="11"/>
      <c r="O184" s="11"/>
      <c r="P184" s="11"/>
      <c r="Q184" s="11"/>
      <c r="R184" s="12"/>
      <c r="S184" s="19">
        <f>SUM('I TRIMESTRE'!S184:U184+'II TRIMESTRE'!S184:U184)</f>
        <v>0</v>
      </c>
      <c r="T184" s="11"/>
      <c r="U184" s="12"/>
      <c r="W184" s="19">
        <f>SUM('I TRIMESTRE'!W184:AF184+'II TRIMESTRE'!W184:AF184)</f>
        <v>0</v>
      </c>
      <c r="X184" s="11"/>
      <c r="Y184" s="11"/>
      <c r="Z184" s="11"/>
      <c r="AA184" s="11"/>
      <c r="AB184" s="11"/>
      <c r="AC184" s="11"/>
      <c r="AD184" s="11"/>
      <c r="AE184" s="11"/>
      <c r="AF184" s="12"/>
      <c r="AG184" s="19">
        <f t="shared" si="6"/>
        <v>0</v>
      </c>
      <c r="AH184" s="11"/>
      <c r="AI184" s="11"/>
      <c r="AJ184" s="11"/>
      <c r="AK184" s="11"/>
      <c r="AL184" s="11"/>
      <c r="AM184" s="12"/>
    </row>
    <row r="185" spans="2:39">
      <c r="B185" s="21"/>
      <c r="C185" s="14"/>
      <c r="D185" s="14"/>
      <c r="E185" s="14"/>
      <c r="F185" s="14"/>
      <c r="G185" s="14"/>
      <c r="H185" s="22"/>
      <c r="I185" s="18" t="s">
        <v>109</v>
      </c>
      <c r="J185" s="11"/>
      <c r="K185" s="11"/>
      <c r="L185" s="11"/>
      <c r="M185" s="11"/>
      <c r="N185" s="11"/>
      <c r="O185" s="11"/>
      <c r="P185" s="11"/>
      <c r="Q185" s="11"/>
      <c r="R185" s="12"/>
      <c r="S185" s="19">
        <f>SUM('I TRIMESTRE'!S185:U185+'II TRIMESTRE'!S185:U185)</f>
        <v>0</v>
      </c>
      <c r="T185" s="11"/>
      <c r="U185" s="12"/>
      <c r="W185" s="19">
        <f>SUM('I TRIMESTRE'!W185:AF185+'II TRIMESTRE'!W185:AF185)</f>
        <v>0</v>
      </c>
      <c r="X185" s="11"/>
      <c r="Y185" s="11"/>
      <c r="Z185" s="11"/>
      <c r="AA185" s="11"/>
      <c r="AB185" s="11"/>
      <c r="AC185" s="11"/>
      <c r="AD185" s="11"/>
      <c r="AE185" s="11"/>
      <c r="AF185" s="12"/>
      <c r="AG185" s="19">
        <f t="shared" si="6"/>
        <v>0</v>
      </c>
      <c r="AH185" s="11"/>
      <c r="AI185" s="11"/>
      <c r="AJ185" s="11"/>
      <c r="AK185" s="11"/>
      <c r="AL185" s="11"/>
      <c r="AM185" s="12"/>
    </row>
    <row r="186" spans="2:39">
      <c r="B186" s="21"/>
      <c r="C186" s="14"/>
      <c r="D186" s="14"/>
      <c r="E186" s="14"/>
      <c r="F186" s="14"/>
      <c r="G186" s="14"/>
      <c r="H186" s="22"/>
      <c r="I186" s="18" t="s">
        <v>110</v>
      </c>
      <c r="J186" s="11"/>
      <c r="K186" s="11"/>
      <c r="L186" s="11"/>
      <c r="M186" s="11"/>
      <c r="N186" s="11"/>
      <c r="O186" s="11"/>
      <c r="P186" s="11"/>
      <c r="Q186" s="11"/>
      <c r="R186" s="12"/>
      <c r="S186" s="19">
        <f>SUM('I TRIMESTRE'!S186:U186+'II TRIMESTRE'!S186:U186)</f>
        <v>0</v>
      </c>
      <c r="T186" s="11"/>
      <c r="U186" s="12"/>
      <c r="W186" s="19">
        <f>SUM('I TRIMESTRE'!W186:AF186+'II TRIMESTRE'!W186:AF186)</f>
        <v>0</v>
      </c>
      <c r="X186" s="11"/>
      <c r="Y186" s="11"/>
      <c r="Z186" s="11"/>
      <c r="AA186" s="11"/>
      <c r="AB186" s="11"/>
      <c r="AC186" s="11"/>
      <c r="AD186" s="11"/>
      <c r="AE186" s="11"/>
      <c r="AF186" s="12"/>
      <c r="AG186" s="19">
        <f t="shared" si="6"/>
        <v>0</v>
      </c>
      <c r="AH186" s="11"/>
      <c r="AI186" s="11"/>
      <c r="AJ186" s="11"/>
      <c r="AK186" s="11"/>
      <c r="AL186" s="11"/>
      <c r="AM186" s="12"/>
    </row>
    <row r="187" spans="2:39">
      <c r="B187" s="21"/>
      <c r="C187" s="14"/>
      <c r="D187" s="14"/>
      <c r="E187" s="14"/>
      <c r="F187" s="14"/>
      <c r="G187" s="14"/>
      <c r="H187" s="22"/>
      <c r="I187" s="18" t="s">
        <v>111</v>
      </c>
      <c r="J187" s="11"/>
      <c r="K187" s="11"/>
      <c r="L187" s="11"/>
      <c r="M187" s="11"/>
      <c r="N187" s="11"/>
      <c r="O187" s="11"/>
      <c r="P187" s="11"/>
      <c r="Q187" s="11"/>
      <c r="R187" s="12"/>
      <c r="S187" s="19">
        <f>SUM('I TRIMESTRE'!S187:U187+'II TRIMESTRE'!S187:U187)</f>
        <v>58</v>
      </c>
      <c r="T187" s="11"/>
      <c r="U187" s="12"/>
      <c r="W187" s="19">
        <f>SUM('I TRIMESTRE'!W187:AF187+'II TRIMESTRE'!W187:AF187)</f>
        <v>47</v>
      </c>
      <c r="X187" s="11"/>
      <c r="Y187" s="11"/>
      <c r="Z187" s="11"/>
      <c r="AA187" s="11"/>
      <c r="AB187" s="11"/>
      <c r="AC187" s="11"/>
      <c r="AD187" s="11"/>
      <c r="AE187" s="11"/>
      <c r="AF187" s="12"/>
      <c r="AG187" s="19">
        <f t="shared" si="6"/>
        <v>105</v>
      </c>
      <c r="AH187" s="11"/>
      <c r="AI187" s="11"/>
      <c r="AJ187" s="11"/>
      <c r="AK187" s="11"/>
      <c r="AL187" s="11"/>
      <c r="AM187" s="12"/>
    </row>
    <row r="188" spans="2:39">
      <c r="B188" s="20"/>
      <c r="C188" s="8"/>
      <c r="D188" s="8"/>
      <c r="E188" s="8"/>
      <c r="F188" s="8"/>
      <c r="G188" s="8"/>
      <c r="H188" s="9"/>
      <c r="I188" s="18" t="s">
        <v>112</v>
      </c>
      <c r="J188" s="11"/>
      <c r="K188" s="11"/>
      <c r="L188" s="11"/>
      <c r="M188" s="11"/>
      <c r="N188" s="11"/>
      <c r="O188" s="11"/>
      <c r="P188" s="11"/>
      <c r="Q188" s="11"/>
      <c r="R188" s="12"/>
      <c r="S188" s="19">
        <f>SUM('I TRIMESTRE'!S188:U188+'II TRIMESTRE'!S188:U188)</f>
        <v>0</v>
      </c>
      <c r="T188" s="11"/>
      <c r="U188" s="12"/>
      <c r="W188" s="19">
        <f>SUM('I TRIMESTRE'!W188:AF188+'II TRIMESTRE'!W188:AF188)</f>
        <v>0</v>
      </c>
      <c r="X188" s="11"/>
      <c r="Y188" s="11"/>
      <c r="Z188" s="11"/>
      <c r="AA188" s="11"/>
      <c r="AB188" s="11"/>
      <c r="AC188" s="11"/>
      <c r="AD188" s="11"/>
      <c r="AE188" s="11"/>
      <c r="AF188" s="12"/>
      <c r="AG188" s="19">
        <f t="shared" si="6"/>
        <v>0</v>
      </c>
      <c r="AH188" s="11"/>
      <c r="AI188" s="11"/>
      <c r="AJ188" s="11"/>
      <c r="AK188" s="11"/>
      <c r="AL188" s="11"/>
      <c r="AM188" s="12"/>
    </row>
    <row r="191" spans="2:39">
      <c r="C191" s="17" t="s">
        <v>113</v>
      </c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</row>
    <row r="193" spans="2:43">
      <c r="B193" s="4" t="s">
        <v>114</v>
      </c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2"/>
      <c r="U193" s="10" t="s">
        <v>7</v>
      </c>
      <c r="V193" s="11"/>
      <c r="W193" s="11"/>
      <c r="X193" s="12"/>
      <c r="Z193" s="10" t="s">
        <v>8</v>
      </c>
      <c r="AA193" s="11"/>
      <c r="AB193" s="11"/>
      <c r="AC193" s="11"/>
      <c r="AD193" s="11"/>
      <c r="AE193" s="11"/>
      <c r="AF193" s="11"/>
      <c r="AG193" s="11"/>
      <c r="AH193" s="11"/>
      <c r="AI193" s="11"/>
      <c r="AJ193" s="12"/>
      <c r="AL193" s="13" t="s">
        <v>6</v>
      </c>
      <c r="AM193" s="11"/>
      <c r="AN193" s="11"/>
      <c r="AO193" s="11"/>
      <c r="AP193" s="11"/>
      <c r="AQ193" s="12"/>
    </row>
    <row r="194" spans="2:43">
      <c r="B194" s="18" t="s">
        <v>115</v>
      </c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2"/>
      <c r="U194" s="19">
        <f>SUM('I TRIMESTRE'!U194:X194+'II TRIMESTRE'!U194:X194)</f>
        <v>316</v>
      </c>
      <c r="V194" s="11"/>
      <c r="W194" s="11"/>
      <c r="X194" s="12"/>
      <c r="Z194" s="19">
        <f>SUM('I TRIMESTRE'!Z194:AJ194+'II TRIMESTRE'!Z194:AJ194)</f>
        <v>136</v>
      </c>
      <c r="AA194" s="11"/>
      <c r="AB194" s="11"/>
      <c r="AC194" s="11"/>
      <c r="AD194" s="11"/>
      <c r="AE194" s="11"/>
      <c r="AF194" s="11"/>
      <c r="AG194" s="11"/>
      <c r="AH194" s="11"/>
      <c r="AI194" s="11"/>
      <c r="AJ194" s="12"/>
      <c r="AL194" s="19">
        <f>SUM(U194:AJ194)</f>
        <v>452</v>
      </c>
      <c r="AM194" s="11"/>
      <c r="AN194" s="11"/>
      <c r="AO194" s="11"/>
      <c r="AP194" s="11"/>
      <c r="AQ194" s="12"/>
    </row>
    <row r="195" spans="2:43">
      <c r="B195" s="18" t="s">
        <v>116</v>
      </c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2"/>
      <c r="U195" s="19">
        <f>SUM('I TRIMESTRE'!U195:X195+'II TRIMESTRE'!U195:X195)</f>
        <v>185</v>
      </c>
      <c r="V195" s="11"/>
      <c r="W195" s="11"/>
      <c r="X195" s="12"/>
      <c r="Z195" s="19">
        <f>SUM('I TRIMESTRE'!Z195:AJ195+'II TRIMESTRE'!Z195:AJ195)</f>
        <v>80</v>
      </c>
      <c r="AA195" s="11"/>
      <c r="AB195" s="11"/>
      <c r="AC195" s="11"/>
      <c r="AD195" s="11"/>
      <c r="AE195" s="11"/>
      <c r="AF195" s="11"/>
      <c r="AG195" s="11"/>
      <c r="AH195" s="11"/>
      <c r="AI195" s="11"/>
      <c r="AJ195" s="12"/>
      <c r="AL195" s="19">
        <f>SUM(U195:AJ195)</f>
        <v>265</v>
      </c>
      <c r="AM195" s="11"/>
      <c r="AN195" s="11"/>
      <c r="AO195" s="11"/>
      <c r="AP195" s="11"/>
      <c r="AQ195" s="12"/>
    </row>
    <row r="198" spans="2:43">
      <c r="B198" s="17" t="s">
        <v>117</v>
      </c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</row>
    <row r="200" spans="2:43">
      <c r="B200" s="4" t="s">
        <v>118</v>
      </c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2"/>
      <c r="T200" s="10" t="s">
        <v>7</v>
      </c>
      <c r="U200" s="11"/>
      <c r="V200" s="11"/>
      <c r="W200" s="11"/>
      <c r="X200" s="12"/>
      <c r="Y200" s="10" t="s">
        <v>8</v>
      </c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2"/>
      <c r="AK200" s="13" t="s">
        <v>6</v>
      </c>
      <c r="AL200" s="11"/>
      <c r="AM200" s="11"/>
      <c r="AN200" s="11"/>
      <c r="AO200" s="12"/>
    </row>
    <row r="201" spans="2:43">
      <c r="B201" s="18" t="s">
        <v>119</v>
      </c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2"/>
      <c r="T201" s="19">
        <f>SUM('I TRIMESTRE'!T201:X201+'II TRIMESTRE'!T201:X201)</f>
        <v>0</v>
      </c>
      <c r="U201" s="11"/>
      <c r="V201" s="11"/>
      <c r="W201" s="11"/>
      <c r="X201" s="12"/>
      <c r="Y201" s="19">
        <f>SUM('I TRIMESTRE'!Y201:AJ201+'II TRIMESTRE'!Y201:AJ201)</f>
        <v>0</v>
      </c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2"/>
      <c r="AK201" s="19">
        <f>SUM(T201+Y201)</f>
        <v>0</v>
      </c>
      <c r="AL201" s="11"/>
      <c r="AM201" s="11"/>
      <c r="AN201" s="11"/>
      <c r="AO201" s="12"/>
    </row>
    <row r="202" spans="2:43">
      <c r="B202" s="18" t="s">
        <v>120</v>
      </c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2"/>
      <c r="T202" s="19">
        <f>SUM('I TRIMESTRE'!T202:X202+'II TRIMESTRE'!T202:X202)</f>
        <v>0</v>
      </c>
      <c r="U202" s="11"/>
      <c r="V202" s="11"/>
      <c r="W202" s="11"/>
      <c r="X202" s="12"/>
      <c r="Y202" s="19">
        <f>SUM('I TRIMESTRE'!Y202:AJ202+'II TRIMESTRE'!Y202:AJ202)</f>
        <v>0</v>
      </c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2"/>
      <c r="AK202" s="19">
        <f t="shared" ref="AK202:AK213" si="7">SUM(T202+Y202)</f>
        <v>0</v>
      </c>
      <c r="AL202" s="11"/>
      <c r="AM202" s="11"/>
      <c r="AN202" s="11"/>
      <c r="AO202" s="12"/>
    </row>
    <row r="203" spans="2:43">
      <c r="B203" s="18" t="s">
        <v>121</v>
      </c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2"/>
      <c r="T203" s="19">
        <f>SUM('I TRIMESTRE'!T203:X203+'II TRIMESTRE'!T203:X203)</f>
        <v>41</v>
      </c>
      <c r="U203" s="11"/>
      <c r="V203" s="11"/>
      <c r="W203" s="11"/>
      <c r="X203" s="12"/>
      <c r="Y203" s="19">
        <f>SUM('I TRIMESTRE'!Y203:AJ203+'II TRIMESTRE'!Y203:AJ203)</f>
        <v>0</v>
      </c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2"/>
      <c r="AK203" s="19">
        <f t="shared" si="7"/>
        <v>41</v>
      </c>
      <c r="AL203" s="11"/>
      <c r="AM203" s="11"/>
      <c r="AN203" s="11"/>
      <c r="AO203" s="12"/>
    </row>
    <row r="204" spans="2:43">
      <c r="B204" s="18" t="s">
        <v>122</v>
      </c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2"/>
      <c r="T204" s="19">
        <f>SUM('I TRIMESTRE'!T204:X204+'II TRIMESTRE'!T204:X204)</f>
        <v>16</v>
      </c>
      <c r="U204" s="11"/>
      <c r="V204" s="11"/>
      <c r="W204" s="11"/>
      <c r="X204" s="12"/>
      <c r="Y204" s="19">
        <f>SUM('I TRIMESTRE'!Y204:AJ204+'II TRIMESTRE'!Y204:AJ204)</f>
        <v>0</v>
      </c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2"/>
      <c r="AK204" s="19">
        <f t="shared" si="7"/>
        <v>16</v>
      </c>
      <c r="AL204" s="11"/>
      <c r="AM204" s="11"/>
      <c r="AN204" s="11"/>
      <c r="AO204" s="12"/>
    </row>
    <row r="205" spans="2:43">
      <c r="B205" s="18" t="s">
        <v>123</v>
      </c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2"/>
      <c r="T205" s="19">
        <f>SUM('I TRIMESTRE'!T205:X205+'II TRIMESTRE'!T205:X205)</f>
        <v>12</v>
      </c>
      <c r="U205" s="11"/>
      <c r="V205" s="11"/>
      <c r="W205" s="11"/>
      <c r="X205" s="12"/>
      <c r="Y205" s="19">
        <f>SUM('I TRIMESTRE'!Y205:AJ205+'II TRIMESTRE'!Y205:AJ205)</f>
        <v>0</v>
      </c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2"/>
      <c r="AK205" s="19">
        <f t="shared" si="7"/>
        <v>12</v>
      </c>
      <c r="AL205" s="11"/>
      <c r="AM205" s="11"/>
      <c r="AN205" s="11"/>
      <c r="AO205" s="12"/>
    </row>
    <row r="206" spans="2:43">
      <c r="B206" s="18" t="s">
        <v>124</v>
      </c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2"/>
      <c r="T206" s="19">
        <f>SUM('I TRIMESTRE'!T206:X206+'II TRIMESTRE'!T206:X206)</f>
        <v>34</v>
      </c>
      <c r="U206" s="11"/>
      <c r="V206" s="11"/>
      <c r="W206" s="11"/>
      <c r="X206" s="12"/>
      <c r="Y206" s="19">
        <f>SUM('I TRIMESTRE'!Y206:AJ206+'II TRIMESTRE'!Y206:AJ206)</f>
        <v>0</v>
      </c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2"/>
      <c r="AK206" s="19">
        <f t="shared" si="7"/>
        <v>34</v>
      </c>
      <c r="AL206" s="11"/>
      <c r="AM206" s="11"/>
      <c r="AN206" s="11"/>
      <c r="AO206" s="12"/>
    </row>
    <row r="207" spans="2:43">
      <c r="B207" s="18" t="s">
        <v>125</v>
      </c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2"/>
      <c r="T207" s="19">
        <f>SUM('I TRIMESTRE'!T207:X207+'II TRIMESTRE'!T207:X207)</f>
        <v>18</v>
      </c>
      <c r="U207" s="11"/>
      <c r="V207" s="11"/>
      <c r="W207" s="11"/>
      <c r="X207" s="12"/>
      <c r="Y207" s="19">
        <f>SUM('I TRIMESTRE'!Y207:AJ207+'II TRIMESTRE'!Y207:AJ207)</f>
        <v>0</v>
      </c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2"/>
      <c r="AK207" s="19">
        <f t="shared" si="7"/>
        <v>18</v>
      </c>
      <c r="AL207" s="11"/>
      <c r="AM207" s="11"/>
      <c r="AN207" s="11"/>
      <c r="AO207" s="12"/>
    </row>
    <row r="208" spans="2:43">
      <c r="B208" s="18" t="s">
        <v>126</v>
      </c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2"/>
      <c r="T208" s="19">
        <f>SUM('I TRIMESTRE'!T208:X208+'II TRIMESTRE'!T208:X208)</f>
        <v>0</v>
      </c>
      <c r="U208" s="11"/>
      <c r="V208" s="11"/>
      <c r="W208" s="11"/>
      <c r="X208" s="12"/>
      <c r="Y208" s="19">
        <f>SUM('I TRIMESTRE'!Y208:AJ208+'II TRIMESTRE'!Y208:AJ208)</f>
        <v>0</v>
      </c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2"/>
      <c r="AK208" s="19">
        <f t="shared" si="7"/>
        <v>0</v>
      </c>
      <c r="AL208" s="11"/>
      <c r="AM208" s="11"/>
      <c r="AN208" s="11"/>
      <c r="AO208" s="12"/>
    </row>
    <row r="209" spans="2:45">
      <c r="B209" s="18" t="s">
        <v>127</v>
      </c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2"/>
      <c r="T209" s="19">
        <f>SUM('I TRIMESTRE'!T209:X209+'II TRIMESTRE'!T209:X209)</f>
        <v>0</v>
      </c>
      <c r="U209" s="11"/>
      <c r="V209" s="11"/>
      <c r="W209" s="11"/>
      <c r="X209" s="12"/>
      <c r="Y209" s="19">
        <f>SUM('I TRIMESTRE'!Y209:AJ209+'II TRIMESTRE'!Y209:AJ209)</f>
        <v>0</v>
      </c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2"/>
      <c r="AK209" s="19">
        <f t="shared" si="7"/>
        <v>0</v>
      </c>
      <c r="AL209" s="11"/>
      <c r="AM209" s="11"/>
      <c r="AN209" s="11"/>
      <c r="AO209" s="12"/>
    </row>
    <row r="210" spans="2:45">
      <c r="B210" s="18" t="s">
        <v>128</v>
      </c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2"/>
      <c r="T210" s="19">
        <f>SUM('I TRIMESTRE'!T210:X210+'II TRIMESTRE'!T210:X210)</f>
        <v>0</v>
      </c>
      <c r="U210" s="11"/>
      <c r="V210" s="11"/>
      <c r="W210" s="11"/>
      <c r="X210" s="12"/>
      <c r="Y210" s="19">
        <f>SUM('I TRIMESTRE'!Y210:AJ210+'II TRIMESTRE'!Y210:AJ210)</f>
        <v>0</v>
      </c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2"/>
      <c r="AK210" s="19">
        <f t="shared" si="7"/>
        <v>0</v>
      </c>
      <c r="AL210" s="11"/>
      <c r="AM210" s="11"/>
      <c r="AN210" s="11"/>
      <c r="AO210" s="12"/>
    </row>
    <row r="211" spans="2:45">
      <c r="B211" s="18" t="s">
        <v>129</v>
      </c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2"/>
      <c r="T211" s="19">
        <f>SUM('I TRIMESTRE'!T211:X211+'II TRIMESTRE'!T211:X211)</f>
        <v>4</v>
      </c>
      <c r="U211" s="11"/>
      <c r="V211" s="11"/>
      <c r="W211" s="11"/>
      <c r="X211" s="12"/>
      <c r="Y211" s="19">
        <f>SUM('I TRIMESTRE'!Y211:AJ211+'II TRIMESTRE'!Y211:AJ211)</f>
        <v>0</v>
      </c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2"/>
      <c r="AK211" s="19">
        <f t="shared" si="7"/>
        <v>4</v>
      </c>
      <c r="AL211" s="11"/>
      <c r="AM211" s="11"/>
      <c r="AN211" s="11"/>
      <c r="AO211" s="12"/>
    </row>
    <row r="212" spans="2:45">
      <c r="B212" s="18" t="s">
        <v>130</v>
      </c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2"/>
      <c r="T212" s="19">
        <f>SUM('I TRIMESTRE'!T212:X212+'II TRIMESTRE'!T212:X212)</f>
        <v>1</v>
      </c>
      <c r="U212" s="11"/>
      <c r="V212" s="11"/>
      <c r="W212" s="11"/>
      <c r="X212" s="12"/>
      <c r="Y212" s="19">
        <f>SUM('I TRIMESTRE'!Y212:AJ212+'II TRIMESTRE'!Y212:AJ212)</f>
        <v>0</v>
      </c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2"/>
      <c r="AK212" s="19">
        <f t="shared" si="7"/>
        <v>1</v>
      </c>
      <c r="AL212" s="11"/>
      <c r="AM212" s="11"/>
      <c r="AN212" s="11"/>
      <c r="AO212" s="12"/>
    </row>
    <row r="213" spans="2:45">
      <c r="B213" s="18" t="s">
        <v>131</v>
      </c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2"/>
      <c r="T213" s="19">
        <f>SUM('I TRIMESTRE'!T213:X213+'II TRIMESTRE'!T213:X213)</f>
        <v>0</v>
      </c>
      <c r="U213" s="11"/>
      <c r="V213" s="11"/>
      <c r="W213" s="11"/>
      <c r="X213" s="12"/>
      <c r="Y213" s="19">
        <f>SUM('I TRIMESTRE'!Y213:AJ213+'II TRIMESTRE'!Y213:AJ213)</f>
        <v>0</v>
      </c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2"/>
      <c r="AK213" s="19">
        <f t="shared" si="7"/>
        <v>0</v>
      </c>
      <c r="AL213" s="11"/>
      <c r="AM213" s="11"/>
      <c r="AN213" s="11"/>
      <c r="AO213" s="12"/>
    </row>
    <row r="215" spans="2:45">
      <c r="B215" s="17" t="s">
        <v>132</v>
      </c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</row>
    <row r="217" spans="2:45">
      <c r="D217" s="4" t="s">
        <v>133</v>
      </c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2"/>
      <c r="U217" s="10" t="s">
        <v>7</v>
      </c>
      <c r="V217" s="11"/>
      <c r="W217" s="11"/>
      <c r="X217" s="12"/>
      <c r="Z217" s="10" t="s">
        <v>8</v>
      </c>
      <c r="AA217" s="11"/>
      <c r="AB217" s="11"/>
      <c r="AC217" s="11"/>
      <c r="AD217" s="11"/>
      <c r="AE217" s="11"/>
      <c r="AF217" s="11"/>
      <c r="AG217" s="11"/>
      <c r="AH217" s="11"/>
      <c r="AI217" s="11"/>
      <c r="AJ217" s="12"/>
      <c r="AL217" s="13" t="s">
        <v>6</v>
      </c>
      <c r="AM217" s="11"/>
      <c r="AN217" s="11"/>
      <c r="AO217" s="11"/>
      <c r="AP217" s="11"/>
      <c r="AQ217" s="11"/>
      <c r="AR217" s="11"/>
      <c r="AS217" s="12"/>
    </row>
    <row r="218" spans="2:45">
      <c r="D218" s="18" t="s">
        <v>134</v>
      </c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2"/>
      <c r="U218" s="19">
        <f>SUM('I TRIMESTRE'!U218:Y218+'II TRIMESTRE'!U218:Y218)</f>
        <v>0</v>
      </c>
      <c r="V218" s="11"/>
      <c r="W218" s="11"/>
      <c r="X218" s="11"/>
      <c r="Y218" s="12"/>
      <c r="Z218" s="19">
        <f>SUM('I TRIMESTRE'!Z218:AK218+'II TRIMESTRE'!Z218:AK218)</f>
        <v>0</v>
      </c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2"/>
      <c r="AL218" s="19">
        <f>SUM(U218+Z218)</f>
        <v>0</v>
      </c>
      <c r="AM218" s="11"/>
      <c r="AN218" s="11"/>
      <c r="AO218" s="11"/>
      <c r="AP218" s="11"/>
      <c r="AQ218" s="11"/>
      <c r="AR218" s="11"/>
      <c r="AS218" s="12"/>
    </row>
    <row r="219" spans="2:45">
      <c r="D219" s="18" t="s">
        <v>135</v>
      </c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2"/>
      <c r="U219" s="19">
        <f>SUM('I TRIMESTRE'!U219:Y219+'II TRIMESTRE'!U219:Y219)</f>
        <v>72</v>
      </c>
      <c r="V219" s="11"/>
      <c r="W219" s="11"/>
      <c r="X219" s="11"/>
      <c r="Y219" s="12"/>
      <c r="Z219" s="19">
        <f>SUM('I TRIMESTRE'!Z219:AK219+'II TRIMESTRE'!Z219:AK219)</f>
        <v>5</v>
      </c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2"/>
      <c r="AL219" s="19">
        <f t="shared" ref="AL219:AL224" si="8">SUM(U219+Z219)</f>
        <v>77</v>
      </c>
      <c r="AM219" s="11"/>
      <c r="AN219" s="11"/>
      <c r="AO219" s="11"/>
      <c r="AP219" s="11"/>
      <c r="AQ219" s="11"/>
      <c r="AR219" s="11"/>
      <c r="AS219" s="12"/>
    </row>
    <row r="220" spans="2:45">
      <c r="D220" s="18" t="s">
        <v>136</v>
      </c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2"/>
      <c r="U220" s="19">
        <f>SUM('I TRIMESTRE'!U220:Y220+'II TRIMESTRE'!U220:Y220)</f>
        <v>9</v>
      </c>
      <c r="V220" s="11"/>
      <c r="W220" s="11"/>
      <c r="X220" s="11"/>
      <c r="Y220" s="12"/>
      <c r="Z220" s="19">
        <f>SUM('I TRIMESTRE'!Z220:AK220+'II TRIMESTRE'!Z220:AK220)</f>
        <v>0</v>
      </c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2"/>
      <c r="AL220" s="19">
        <f t="shared" si="8"/>
        <v>9</v>
      </c>
      <c r="AM220" s="11"/>
      <c r="AN220" s="11"/>
      <c r="AO220" s="11"/>
      <c r="AP220" s="11"/>
      <c r="AQ220" s="11"/>
      <c r="AR220" s="11"/>
      <c r="AS220" s="12"/>
    </row>
    <row r="221" spans="2:45">
      <c r="D221" s="18" t="s">
        <v>137</v>
      </c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2"/>
      <c r="U221" s="19">
        <f>SUM('I TRIMESTRE'!U221:Y221+'II TRIMESTRE'!U221:Y221)</f>
        <v>3</v>
      </c>
      <c r="V221" s="11"/>
      <c r="W221" s="11"/>
      <c r="X221" s="11"/>
      <c r="Y221" s="12"/>
      <c r="Z221" s="19">
        <f>SUM('I TRIMESTRE'!Z221:AK221+'II TRIMESTRE'!Z221:AK221)</f>
        <v>0</v>
      </c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2"/>
      <c r="AL221" s="19">
        <f t="shared" si="8"/>
        <v>3</v>
      </c>
      <c r="AM221" s="11"/>
      <c r="AN221" s="11"/>
      <c r="AO221" s="11"/>
      <c r="AP221" s="11"/>
      <c r="AQ221" s="11"/>
      <c r="AR221" s="11"/>
      <c r="AS221" s="12"/>
    </row>
    <row r="222" spans="2:45">
      <c r="D222" s="18" t="s">
        <v>138</v>
      </c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2"/>
      <c r="U222" s="19">
        <f>SUM('I TRIMESTRE'!U222:Y222+'II TRIMESTRE'!U222:Y222)</f>
        <v>2</v>
      </c>
      <c r="V222" s="11"/>
      <c r="W222" s="11"/>
      <c r="X222" s="11"/>
      <c r="Y222" s="12"/>
      <c r="Z222" s="19">
        <f>SUM('I TRIMESTRE'!Z222:AK222+'II TRIMESTRE'!Z222:AK222)</f>
        <v>0</v>
      </c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2"/>
      <c r="AL222" s="19">
        <f t="shared" si="8"/>
        <v>2</v>
      </c>
      <c r="AM222" s="11"/>
      <c r="AN222" s="11"/>
      <c r="AO222" s="11"/>
      <c r="AP222" s="11"/>
      <c r="AQ222" s="11"/>
      <c r="AR222" s="11"/>
      <c r="AS222" s="12"/>
    </row>
    <row r="223" spans="2:45">
      <c r="D223" s="18" t="s">
        <v>139</v>
      </c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2"/>
      <c r="U223" s="19">
        <f>SUM('I TRIMESTRE'!U223:Y223+'II TRIMESTRE'!U223:Y223)</f>
        <v>3</v>
      </c>
      <c r="V223" s="11"/>
      <c r="W223" s="11"/>
      <c r="X223" s="11"/>
      <c r="Y223" s="12"/>
      <c r="Z223" s="19">
        <f>SUM('I TRIMESTRE'!Z223:AK223+'II TRIMESTRE'!Z223:AK223)</f>
        <v>0</v>
      </c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2"/>
      <c r="AL223" s="19">
        <f t="shared" si="8"/>
        <v>3</v>
      </c>
      <c r="AM223" s="11"/>
      <c r="AN223" s="11"/>
      <c r="AO223" s="11"/>
      <c r="AP223" s="11"/>
      <c r="AQ223" s="11"/>
      <c r="AR223" s="11"/>
      <c r="AS223" s="12"/>
    </row>
    <row r="224" spans="2:45">
      <c r="D224" s="18" t="s">
        <v>140</v>
      </c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2"/>
      <c r="U224" s="19">
        <f>SUM('I TRIMESTRE'!U224:Y224+'II TRIMESTRE'!U224:Y224)</f>
        <v>3</v>
      </c>
      <c r="V224" s="11"/>
      <c r="W224" s="11"/>
      <c r="X224" s="11"/>
      <c r="Y224" s="12"/>
      <c r="Z224" s="19">
        <f>SUM('I TRIMESTRE'!Z224:AK224+'II TRIMESTRE'!Z224:AK224)</f>
        <v>0</v>
      </c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2"/>
      <c r="AL224" s="19">
        <f t="shared" si="8"/>
        <v>3</v>
      </c>
      <c r="AM224" s="11"/>
      <c r="AN224" s="11"/>
      <c r="AO224" s="11"/>
      <c r="AP224" s="11"/>
      <c r="AQ224" s="11"/>
      <c r="AR224" s="11"/>
      <c r="AS224" s="12"/>
    </row>
    <row r="227" spans="2:45">
      <c r="D227" s="17" t="s">
        <v>141</v>
      </c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</row>
    <row r="229" spans="2:45">
      <c r="B229" s="4" t="s">
        <v>133</v>
      </c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2"/>
      <c r="U229" s="10" t="s">
        <v>7</v>
      </c>
      <c r="V229" s="11"/>
      <c r="W229" s="11"/>
      <c r="X229" s="12"/>
      <c r="Z229" s="10" t="s">
        <v>8</v>
      </c>
      <c r="AA229" s="11"/>
      <c r="AB229" s="11"/>
      <c r="AC229" s="11"/>
      <c r="AD229" s="11"/>
      <c r="AE229" s="11"/>
      <c r="AF229" s="11"/>
      <c r="AG229" s="11"/>
      <c r="AH229" s="11"/>
      <c r="AI229" s="11"/>
      <c r="AJ229" s="12"/>
      <c r="AL229" s="13" t="s">
        <v>6</v>
      </c>
      <c r="AM229" s="11"/>
      <c r="AN229" s="11"/>
      <c r="AO229" s="11"/>
      <c r="AP229" s="11"/>
      <c r="AQ229" s="11"/>
      <c r="AR229" s="11"/>
      <c r="AS229" s="12"/>
    </row>
    <row r="230" spans="2:45">
      <c r="B230" s="18" t="s">
        <v>142</v>
      </c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2"/>
      <c r="U230" s="19">
        <f>SUM('I TRIMESTRE'!U230:Y230+'II TRIMESTRE'!U230:Y230)</f>
        <v>43</v>
      </c>
      <c r="V230" s="11"/>
      <c r="W230" s="11"/>
      <c r="X230" s="11"/>
      <c r="Y230" s="12"/>
      <c r="Z230" s="19">
        <f>SUM('I TRIMESTRE'!Z230:AK230+'II TRIMESTRE'!Z230:AK230)</f>
        <v>18</v>
      </c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2"/>
      <c r="AL230" s="19">
        <f>SUM(U230+Z230)</f>
        <v>61</v>
      </c>
      <c r="AM230" s="11"/>
      <c r="AN230" s="11"/>
      <c r="AO230" s="11"/>
      <c r="AP230" s="11"/>
      <c r="AQ230" s="11"/>
      <c r="AR230" s="11"/>
      <c r="AS230" s="12"/>
    </row>
    <row r="231" spans="2:45">
      <c r="B231" s="18" t="s">
        <v>143</v>
      </c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2"/>
      <c r="U231" s="19">
        <f>SUM('I TRIMESTRE'!U231:Y231+'II TRIMESTRE'!U231:Y231)</f>
        <v>66</v>
      </c>
      <c r="V231" s="11"/>
      <c r="W231" s="11"/>
      <c r="X231" s="11"/>
      <c r="Y231" s="12"/>
      <c r="Z231" s="19">
        <f>SUM('I TRIMESTRE'!Z231:AK231+'II TRIMESTRE'!Z231:AK231)</f>
        <v>27</v>
      </c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2"/>
      <c r="AL231" s="19">
        <f t="shared" ref="AL231:AL234" si="9">SUM(U231+Z231)</f>
        <v>93</v>
      </c>
      <c r="AM231" s="11"/>
      <c r="AN231" s="11"/>
      <c r="AO231" s="11"/>
      <c r="AP231" s="11"/>
      <c r="AQ231" s="11"/>
      <c r="AR231" s="11"/>
      <c r="AS231" s="12"/>
    </row>
    <row r="232" spans="2:45">
      <c r="B232" s="18" t="s">
        <v>144</v>
      </c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2"/>
      <c r="U232" s="19">
        <f>SUM('I TRIMESTRE'!U232:Y232+'II TRIMESTRE'!U232:Y232)</f>
        <v>0</v>
      </c>
      <c r="V232" s="11"/>
      <c r="W232" s="11"/>
      <c r="X232" s="11"/>
      <c r="Y232" s="12"/>
      <c r="Z232" s="19">
        <f>SUM('I TRIMESTRE'!Z232:AK232+'II TRIMESTRE'!Z232:AK232)</f>
        <v>0</v>
      </c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2"/>
      <c r="AL232" s="19">
        <f t="shared" si="9"/>
        <v>0</v>
      </c>
      <c r="AM232" s="11"/>
      <c r="AN232" s="11"/>
      <c r="AO232" s="11"/>
      <c r="AP232" s="11"/>
      <c r="AQ232" s="11"/>
      <c r="AR232" s="11"/>
      <c r="AS232" s="12"/>
    </row>
    <row r="233" spans="2:45">
      <c r="B233" s="18" t="s">
        <v>145</v>
      </c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2"/>
      <c r="U233" s="19">
        <f>SUM('I TRIMESTRE'!U233:Y233+'II TRIMESTRE'!U233:Y233)</f>
        <v>0</v>
      </c>
      <c r="V233" s="11"/>
      <c r="W233" s="11"/>
      <c r="X233" s="11"/>
      <c r="Y233" s="12"/>
      <c r="Z233" s="19">
        <f>SUM('I TRIMESTRE'!Z233:AK233+'II TRIMESTRE'!Z233:AK233)</f>
        <v>0</v>
      </c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2"/>
      <c r="AL233" s="19">
        <f t="shared" si="9"/>
        <v>0</v>
      </c>
      <c r="AM233" s="11"/>
      <c r="AN233" s="11"/>
      <c r="AO233" s="11"/>
      <c r="AP233" s="11"/>
      <c r="AQ233" s="11"/>
      <c r="AR233" s="11"/>
      <c r="AS233" s="12"/>
    </row>
    <row r="234" spans="2:45">
      <c r="B234" s="18" t="s">
        <v>146</v>
      </c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2"/>
      <c r="U234" s="19">
        <f>SUM('I TRIMESTRE'!U234:Y234+'II TRIMESTRE'!U234:Y234)</f>
        <v>367</v>
      </c>
      <c r="V234" s="11"/>
      <c r="W234" s="11"/>
      <c r="X234" s="11"/>
      <c r="Y234" s="12"/>
      <c r="Z234" s="19">
        <f>SUM('I TRIMESTRE'!Z234:AK234+'II TRIMESTRE'!Z234:AK234)</f>
        <v>31</v>
      </c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2"/>
      <c r="AL234" s="19">
        <f t="shared" si="9"/>
        <v>398</v>
      </c>
      <c r="AM234" s="11"/>
      <c r="AN234" s="11"/>
      <c r="AO234" s="11"/>
      <c r="AP234" s="11"/>
      <c r="AQ234" s="11"/>
      <c r="AR234" s="11"/>
      <c r="AS234" s="12"/>
    </row>
    <row r="237" spans="2:45">
      <c r="D237" s="17" t="s">
        <v>147</v>
      </c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</row>
    <row r="239" spans="2:45">
      <c r="B239" s="4" t="s">
        <v>133</v>
      </c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2"/>
      <c r="U239" s="10" t="s">
        <v>7</v>
      </c>
      <c r="V239" s="11"/>
      <c r="W239" s="11"/>
      <c r="X239" s="12"/>
      <c r="Z239" s="10" t="s">
        <v>8</v>
      </c>
      <c r="AA239" s="11"/>
      <c r="AB239" s="11"/>
      <c r="AC239" s="11"/>
      <c r="AD239" s="11"/>
      <c r="AE239" s="11"/>
      <c r="AF239" s="11"/>
      <c r="AG239" s="11"/>
      <c r="AH239" s="11"/>
      <c r="AI239" s="11"/>
      <c r="AJ239" s="12"/>
      <c r="AL239" s="13" t="s">
        <v>6</v>
      </c>
      <c r="AM239" s="11"/>
      <c r="AN239" s="11"/>
      <c r="AO239" s="11"/>
      <c r="AP239" s="11"/>
      <c r="AQ239" s="11"/>
      <c r="AR239" s="11"/>
      <c r="AS239" s="12"/>
    </row>
    <row r="240" spans="2:45">
      <c r="B240" s="18" t="s">
        <v>148</v>
      </c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2"/>
      <c r="U240" s="19">
        <f>SUM('I TRIMESTRE'!U240:Y240+'II TRIMESTRE'!U240:Y240)</f>
        <v>48</v>
      </c>
      <c r="V240" s="11"/>
      <c r="W240" s="11"/>
      <c r="X240" s="11"/>
      <c r="Y240" s="12"/>
      <c r="Z240" s="19">
        <f>SUM('I TRIMESTRE'!Z240:AK240+'II TRIMESTRE'!Z240:AK240)</f>
        <v>15</v>
      </c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2"/>
      <c r="AL240" s="19">
        <f>SUM(U240+Z240)</f>
        <v>63</v>
      </c>
      <c r="AM240" s="11"/>
      <c r="AN240" s="11"/>
      <c r="AO240" s="11"/>
      <c r="AP240" s="11"/>
      <c r="AQ240" s="11"/>
      <c r="AR240" s="11"/>
      <c r="AS240" s="12"/>
    </row>
    <row r="241" spans="2:45">
      <c r="B241" s="18" t="s">
        <v>149</v>
      </c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2"/>
      <c r="U241" s="19">
        <f>SUM('I TRIMESTRE'!U241:Y241+'II TRIMESTRE'!U241:Y241)</f>
        <v>36</v>
      </c>
      <c r="V241" s="11"/>
      <c r="W241" s="11"/>
      <c r="X241" s="11"/>
      <c r="Y241" s="12"/>
      <c r="Z241" s="19">
        <f>SUM('I TRIMESTRE'!Z241:AK241+'II TRIMESTRE'!Z241:AK241)</f>
        <v>5</v>
      </c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2"/>
      <c r="AL241" s="19">
        <f t="shared" ref="AL241:AL242" si="10">SUM(U241+Z241)</f>
        <v>41</v>
      </c>
      <c r="AM241" s="11"/>
      <c r="AN241" s="11"/>
      <c r="AO241" s="11"/>
      <c r="AP241" s="11"/>
      <c r="AQ241" s="11"/>
      <c r="AR241" s="11"/>
      <c r="AS241" s="12"/>
    </row>
    <row r="242" spans="2:45">
      <c r="B242" s="18" t="s">
        <v>150</v>
      </c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2"/>
      <c r="U242" s="19">
        <f>SUM('I TRIMESTRE'!U242:Y242+'II TRIMESTRE'!U242:Y242)</f>
        <v>32</v>
      </c>
      <c r="V242" s="11"/>
      <c r="W242" s="11"/>
      <c r="X242" s="11"/>
      <c r="Y242" s="12"/>
      <c r="Z242" s="19">
        <f>SUM('I TRIMESTRE'!Z242:AK242+'II TRIMESTRE'!Z242:AK242)</f>
        <v>5</v>
      </c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2"/>
      <c r="AL242" s="19">
        <f t="shared" si="10"/>
        <v>37</v>
      </c>
      <c r="AM242" s="11"/>
      <c r="AN242" s="11"/>
      <c r="AO242" s="11"/>
      <c r="AP242" s="11"/>
      <c r="AQ242" s="11"/>
      <c r="AR242" s="11"/>
      <c r="AS242" s="12"/>
    </row>
    <row r="243" spans="2:45">
      <c r="B243" s="18" t="s">
        <v>151</v>
      </c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2"/>
      <c r="U243" s="19">
        <f>SUM('I TRIMESTRE'!U243:Y243+'II TRIMESTRE'!U243:Y243)</f>
        <v>0</v>
      </c>
      <c r="V243" s="11"/>
      <c r="W243" s="11"/>
      <c r="X243" s="11"/>
      <c r="Y243" s="12"/>
      <c r="Z243" s="19">
        <f>SUM('I TRIMESTRE'!Z243:AK243+'II TRIMESTRE'!Z243:AK243)</f>
        <v>0</v>
      </c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2"/>
      <c r="AL243" s="19">
        <f t="shared" ref="AL243:AL244" si="11">SUM(U243+Z243)</f>
        <v>0</v>
      </c>
      <c r="AM243" s="11"/>
      <c r="AN243" s="11"/>
      <c r="AO243" s="11"/>
      <c r="AP243" s="11"/>
      <c r="AQ243" s="11"/>
      <c r="AR243" s="11"/>
      <c r="AS243" s="12"/>
    </row>
    <row r="244" spans="2:45">
      <c r="B244" s="18" t="s">
        <v>152</v>
      </c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2"/>
      <c r="U244" s="19">
        <f>SUM('I TRIMESTRE'!U244:Y244+'II TRIMESTRE'!U244:Y244)</f>
        <v>0</v>
      </c>
      <c r="V244" s="11"/>
      <c r="W244" s="11"/>
      <c r="X244" s="11"/>
      <c r="Y244" s="12"/>
      <c r="Z244" s="19">
        <f>SUM('I TRIMESTRE'!Z244:AK244+'II TRIMESTRE'!Z244:AK244)</f>
        <v>0</v>
      </c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2"/>
      <c r="AL244" s="19">
        <f t="shared" si="11"/>
        <v>0</v>
      </c>
      <c r="AM244" s="11"/>
      <c r="AN244" s="11"/>
      <c r="AO244" s="11"/>
      <c r="AP244" s="11"/>
      <c r="AQ244" s="11"/>
      <c r="AR244" s="11"/>
      <c r="AS244" s="12"/>
    </row>
    <row r="247" spans="2:45">
      <c r="B247" s="17" t="s">
        <v>153</v>
      </c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</row>
    <row r="249" spans="2:45">
      <c r="B249" s="4" t="s">
        <v>154</v>
      </c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2"/>
      <c r="U249" s="10" t="s">
        <v>7</v>
      </c>
      <c r="V249" s="11"/>
      <c r="W249" s="11"/>
      <c r="X249" s="12"/>
      <c r="Z249" s="10" t="s">
        <v>8</v>
      </c>
      <c r="AA249" s="11"/>
      <c r="AB249" s="11"/>
      <c r="AC249" s="11"/>
      <c r="AD249" s="11"/>
      <c r="AE249" s="11"/>
      <c r="AF249" s="11"/>
      <c r="AG249" s="11"/>
      <c r="AH249" s="11"/>
      <c r="AI249" s="11"/>
      <c r="AJ249" s="12"/>
      <c r="AL249" s="13" t="s">
        <v>6</v>
      </c>
      <c r="AM249" s="11"/>
      <c r="AN249" s="11"/>
      <c r="AO249" s="11"/>
      <c r="AP249" s="11"/>
      <c r="AQ249" s="11"/>
      <c r="AR249" s="11"/>
      <c r="AS249" s="12"/>
    </row>
    <row r="250" spans="2:45">
      <c r="B250" s="18" t="s">
        <v>155</v>
      </c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2"/>
      <c r="U250" s="19">
        <f>SUM('I TRIMESTRE'!U250:Y250+'II TRIMESTRE'!U250:Y250)</f>
        <v>0</v>
      </c>
      <c r="V250" s="11"/>
      <c r="W250" s="11"/>
      <c r="X250" s="11"/>
      <c r="Y250" s="12"/>
      <c r="Z250" s="19">
        <f>SUM('I TRIMESTRE'!Z250:AK250+'II TRIMESTRE'!Z250:AK250)</f>
        <v>0</v>
      </c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2"/>
      <c r="AL250" s="19">
        <f t="shared" ref="AL250:AL259" si="12">SUM(U250+Z250)</f>
        <v>0</v>
      </c>
      <c r="AM250" s="11"/>
      <c r="AN250" s="11"/>
      <c r="AO250" s="11"/>
      <c r="AP250" s="11"/>
      <c r="AQ250" s="11"/>
      <c r="AR250" s="11"/>
      <c r="AS250" s="12"/>
    </row>
    <row r="251" spans="2:45">
      <c r="B251" s="18" t="s">
        <v>156</v>
      </c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2"/>
      <c r="U251" s="19">
        <f>SUM('I TRIMESTRE'!U251:Y251+'II TRIMESTRE'!U251:Y251)</f>
        <v>0</v>
      </c>
      <c r="V251" s="11"/>
      <c r="W251" s="11"/>
      <c r="X251" s="11"/>
      <c r="Y251" s="12"/>
      <c r="Z251" s="19">
        <f>SUM('I TRIMESTRE'!Z251:AK251+'II TRIMESTRE'!Z251:AK251)</f>
        <v>0</v>
      </c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2"/>
      <c r="AL251" s="19">
        <f t="shared" si="12"/>
        <v>0</v>
      </c>
      <c r="AM251" s="11"/>
      <c r="AN251" s="11"/>
      <c r="AO251" s="11"/>
      <c r="AP251" s="11"/>
      <c r="AQ251" s="11"/>
      <c r="AR251" s="11"/>
      <c r="AS251" s="12"/>
    </row>
    <row r="252" spans="2:45">
      <c r="B252" s="18" t="s">
        <v>157</v>
      </c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2"/>
      <c r="U252" s="19">
        <f>SUM('I TRIMESTRE'!U252:Y252+'II TRIMESTRE'!U252:Y252)</f>
        <v>0</v>
      </c>
      <c r="V252" s="11"/>
      <c r="W252" s="11"/>
      <c r="X252" s="11"/>
      <c r="Y252" s="12"/>
      <c r="Z252" s="19">
        <f>SUM('I TRIMESTRE'!Z252:AK252+'II TRIMESTRE'!Z252:AK252)</f>
        <v>0</v>
      </c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2"/>
      <c r="AL252" s="19">
        <f t="shared" si="12"/>
        <v>0</v>
      </c>
      <c r="AM252" s="11"/>
      <c r="AN252" s="11"/>
      <c r="AO252" s="11"/>
      <c r="AP252" s="11"/>
      <c r="AQ252" s="11"/>
      <c r="AR252" s="11"/>
      <c r="AS252" s="12"/>
    </row>
    <row r="253" spans="2:45">
      <c r="B253" s="18" t="s">
        <v>158</v>
      </c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2"/>
      <c r="U253" s="19">
        <f>SUM('I TRIMESTRE'!U253:Y253+'II TRIMESTRE'!U253:Y253)</f>
        <v>0</v>
      </c>
      <c r="V253" s="11"/>
      <c r="W253" s="11"/>
      <c r="X253" s="11"/>
      <c r="Y253" s="12"/>
      <c r="Z253" s="19">
        <f>SUM('I TRIMESTRE'!Z253:AK253+'II TRIMESTRE'!Z253:AK253)</f>
        <v>0</v>
      </c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2"/>
      <c r="AL253" s="19">
        <f t="shared" si="12"/>
        <v>0</v>
      </c>
      <c r="AM253" s="11"/>
      <c r="AN253" s="11"/>
      <c r="AO253" s="11"/>
      <c r="AP253" s="11"/>
      <c r="AQ253" s="11"/>
      <c r="AR253" s="11"/>
      <c r="AS253" s="12"/>
    </row>
    <row r="254" spans="2:45">
      <c r="B254" s="18" t="s">
        <v>159</v>
      </c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2"/>
      <c r="U254" s="19">
        <f>SUM('I TRIMESTRE'!U254:Y254+'II TRIMESTRE'!U254:Y254)</f>
        <v>0</v>
      </c>
      <c r="V254" s="11"/>
      <c r="W254" s="11"/>
      <c r="X254" s="11"/>
      <c r="Y254" s="12"/>
      <c r="Z254" s="19">
        <f>SUM('I TRIMESTRE'!Z254:AK254+'II TRIMESTRE'!Z254:AK254)</f>
        <v>0</v>
      </c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2"/>
      <c r="AL254" s="19">
        <f t="shared" si="12"/>
        <v>0</v>
      </c>
      <c r="AM254" s="11"/>
      <c r="AN254" s="11"/>
      <c r="AO254" s="11"/>
      <c r="AP254" s="11"/>
      <c r="AQ254" s="11"/>
      <c r="AR254" s="11"/>
      <c r="AS254" s="12"/>
    </row>
    <row r="255" spans="2:45">
      <c r="B255" s="18" t="s">
        <v>160</v>
      </c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2"/>
      <c r="U255" s="19">
        <f>SUM('I TRIMESTRE'!U255:Y255+'II TRIMESTRE'!U255:Y255)</f>
        <v>0</v>
      </c>
      <c r="V255" s="11"/>
      <c r="W255" s="11"/>
      <c r="X255" s="11"/>
      <c r="Y255" s="12"/>
      <c r="Z255" s="19">
        <f>SUM('I TRIMESTRE'!Z255:AK255+'II TRIMESTRE'!Z255:AK255)</f>
        <v>0</v>
      </c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2"/>
      <c r="AL255" s="19">
        <f t="shared" si="12"/>
        <v>0</v>
      </c>
      <c r="AM255" s="11"/>
      <c r="AN255" s="11"/>
      <c r="AO255" s="11"/>
      <c r="AP255" s="11"/>
      <c r="AQ255" s="11"/>
      <c r="AR255" s="11"/>
      <c r="AS255" s="12"/>
    </row>
    <row r="256" spans="2:45">
      <c r="B256" s="18" t="s">
        <v>161</v>
      </c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2"/>
      <c r="U256" s="19">
        <f>SUM('I TRIMESTRE'!U256:Y256+'II TRIMESTRE'!U256:Y256)</f>
        <v>0</v>
      </c>
      <c r="V256" s="11"/>
      <c r="W256" s="11"/>
      <c r="X256" s="11"/>
      <c r="Y256" s="12"/>
      <c r="Z256" s="19">
        <f>SUM('I TRIMESTRE'!Z256:AK256+'II TRIMESTRE'!Z256:AK256)</f>
        <v>0</v>
      </c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2"/>
      <c r="AL256" s="19">
        <f t="shared" si="12"/>
        <v>0</v>
      </c>
      <c r="AM256" s="11"/>
      <c r="AN256" s="11"/>
      <c r="AO256" s="11"/>
      <c r="AP256" s="11"/>
      <c r="AQ256" s="11"/>
      <c r="AR256" s="11"/>
      <c r="AS256" s="12"/>
    </row>
    <row r="257" spans="2:45">
      <c r="B257" s="18" t="s">
        <v>162</v>
      </c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2"/>
      <c r="U257" s="19">
        <f>SUM('I TRIMESTRE'!U257:Y257+'II TRIMESTRE'!U257:Y257)</f>
        <v>0</v>
      </c>
      <c r="V257" s="11"/>
      <c r="W257" s="11"/>
      <c r="X257" s="11"/>
      <c r="Y257" s="12"/>
      <c r="Z257" s="19">
        <f>SUM('I TRIMESTRE'!Z257:AK257+'II TRIMESTRE'!Z257:AK257)</f>
        <v>0</v>
      </c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2"/>
      <c r="AL257" s="19">
        <f t="shared" si="12"/>
        <v>0</v>
      </c>
      <c r="AM257" s="11"/>
      <c r="AN257" s="11"/>
      <c r="AO257" s="11"/>
      <c r="AP257" s="11"/>
      <c r="AQ257" s="11"/>
      <c r="AR257" s="11"/>
      <c r="AS257" s="12"/>
    </row>
    <row r="258" spans="2:45">
      <c r="B258" s="18" t="s">
        <v>163</v>
      </c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2"/>
      <c r="U258" s="19">
        <f>SUM('I TRIMESTRE'!U258:Y258+'II TRIMESTRE'!U258:Y258)</f>
        <v>0</v>
      </c>
      <c r="V258" s="11"/>
      <c r="W258" s="11"/>
      <c r="X258" s="11"/>
      <c r="Y258" s="12"/>
      <c r="Z258" s="19">
        <f>SUM('I TRIMESTRE'!Z258:AK258+'II TRIMESTRE'!Z258:AK258)</f>
        <v>0</v>
      </c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2"/>
      <c r="AL258" s="19">
        <f t="shared" si="12"/>
        <v>0</v>
      </c>
      <c r="AM258" s="11"/>
      <c r="AN258" s="11"/>
      <c r="AO258" s="11"/>
      <c r="AP258" s="11"/>
      <c r="AQ258" s="11"/>
      <c r="AR258" s="11"/>
      <c r="AS258" s="12"/>
    </row>
    <row r="259" spans="2:45">
      <c r="B259" s="18" t="s">
        <v>164</v>
      </c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2"/>
      <c r="U259" s="19">
        <f>SUM('I TRIMESTRE'!U259:Y259+'II TRIMESTRE'!U259:Y259)</f>
        <v>0</v>
      </c>
      <c r="V259" s="11"/>
      <c r="W259" s="11"/>
      <c r="X259" s="11"/>
      <c r="Y259" s="12"/>
      <c r="Z259" s="19">
        <f>SUM('I TRIMESTRE'!Z259:AK259+'II TRIMESTRE'!Z259:AK259)</f>
        <v>0</v>
      </c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2"/>
      <c r="AL259" s="19">
        <f t="shared" si="12"/>
        <v>0</v>
      </c>
      <c r="AM259" s="11"/>
      <c r="AN259" s="11"/>
      <c r="AO259" s="11"/>
      <c r="AP259" s="11"/>
      <c r="AQ259" s="11"/>
      <c r="AR259" s="11"/>
      <c r="AS259" s="12"/>
    </row>
    <row r="262" spans="2:45">
      <c r="D262" s="17" t="s">
        <v>165</v>
      </c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</row>
    <row r="264" spans="2:45">
      <c r="B264" s="4" t="s">
        <v>80</v>
      </c>
      <c r="C264" s="11"/>
      <c r="D264" s="11"/>
      <c r="E264" s="11"/>
      <c r="F264" s="11"/>
      <c r="G264" s="11"/>
      <c r="H264" s="11"/>
      <c r="I264" s="11"/>
      <c r="J264" s="12"/>
      <c r="L264" s="13" t="s">
        <v>166</v>
      </c>
      <c r="M264" s="12"/>
      <c r="O264" s="13" t="s">
        <v>167</v>
      </c>
      <c r="P264" s="11"/>
      <c r="Q264" s="11"/>
      <c r="R264" s="12"/>
    </row>
    <row r="265" spans="2:45">
      <c r="B265" s="36" t="s">
        <v>168</v>
      </c>
      <c r="C265" s="11"/>
      <c r="D265" s="11"/>
      <c r="E265" s="11"/>
      <c r="F265" s="11"/>
      <c r="G265" s="11"/>
      <c r="H265" s="11"/>
      <c r="I265" s="11"/>
      <c r="J265" s="12"/>
      <c r="L265" s="37">
        <f>SUM('I TRIMESTRE'!L265:M265+'II TRIMESTRE'!L265:M265)</f>
        <v>0</v>
      </c>
      <c r="M265" s="12"/>
      <c r="O265" s="37">
        <f>SUM('I TRIMESTRE'!O265:R265+'II TRIMESTRE'!O265:R265)</f>
        <v>0</v>
      </c>
      <c r="P265" s="11"/>
      <c r="Q265" s="11"/>
      <c r="R265" s="12"/>
    </row>
    <row r="266" spans="2:45">
      <c r="B266" s="36" t="s">
        <v>169</v>
      </c>
      <c r="C266" s="11"/>
      <c r="D266" s="11"/>
      <c r="E266" s="11"/>
      <c r="F266" s="11"/>
      <c r="G266" s="11"/>
      <c r="H266" s="11"/>
      <c r="I266" s="11"/>
      <c r="J266" s="12"/>
      <c r="L266" s="37">
        <f>SUM('I TRIMESTRE'!L266:M266+'II TRIMESTRE'!L266:M266)</f>
        <v>0</v>
      </c>
      <c r="M266" s="12"/>
      <c r="O266" s="37">
        <f>SUM('I TRIMESTRE'!O266:R266+'II TRIMESTRE'!O266:R266)</f>
        <v>0</v>
      </c>
      <c r="P266" s="11"/>
      <c r="Q266" s="11"/>
      <c r="R266" s="12"/>
    </row>
    <row r="267" spans="2:45">
      <c r="B267" s="36" t="s">
        <v>170</v>
      </c>
      <c r="C267" s="11"/>
      <c r="D267" s="11"/>
      <c r="E267" s="11"/>
      <c r="F267" s="11"/>
      <c r="G267" s="11"/>
      <c r="H267" s="11"/>
      <c r="I267" s="11"/>
      <c r="J267" s="12"/>
      <c r="L267" s="37">
        <f>SUM('I TRIMESTRE'!L267:M267+'II TRIMESTRE'!L267:M267)</f>
        <v>0</v>
      </c>
      <c r="M267" s="12"/>
      <c r="O267" s="37">
        <f>SUM('I TRIMESTRE'!O267:R267+'II TRIMESTRE'!O267:R267)</f>
        <v>0</v>
      </c>
      <c r="P267" s="11"/>
      <c r="Q267" s="11"/>
      <c r="R267" s="12"/>
    </row>
    <row r="268" spans="2:45">
      <c r="B268" s="36" t="s">
        <v>171</v>
      </c>
      <c r="C268" s="11"/>
      <c r="D268" s="11"/>
      <c r="E268" s="11"/>
      <c r="F268" s="11"/>
      <c r="G268" s="11"/>
      <c r="H268" s="11"/>
      <c r="I268" s="11"/>
      <c r="J268" s="12"/>
      <c r="L268" s="37">
        <f>SUM('I TRIMESTRE'!L268:M268+'II TRIMESTRE'!L268:M268)</f>
        <v>0</v>
      </c>
      <c r="M268" s="12"/>
      <c r="O268" s="37">
        <f>SUM('I TRIMESTRE'!O268:R268+'II TRIMESTRE'!O268:R268)</f>
        <v>0</v>
      </c>
      <c r="P268" s="11"/>
      <c r="Q268" s="11"/>
      <c r="R268" s="12"/>
    </row>
    <row r="270" spans="2:45">
      <c r="B270" s="17" t="s">
        <v>172</v>
      </c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</row>
    <row r="272" spans="2:45">
      <c r="D272" s="4" t="s">
        <v>80</v>
      </c>
      <c r="E272" s="11"/>
      <c r="F272" s="11"/>
      <c r="G272" s="11"/>
      <c r="H272" s="11"/>
      <c r="I272" s="11"/>
      <c r="J272" s="11"/>
      <c r="K272" s="11"/>
      <c r="L272" s="11"/>
      <c r="M272" s="12"/>
      <c r="N272" s="13" t="s">
        <v>6</v>
      </c>
      <c r="O272" s="11"/>
      <c r="P272" s="11"/>
      <c r="Q272" s="11"/>
      <c r="R272" s="12"/>
    </row>
    <row r="273" spans="4:18">
      <c r="D273" s="36" t="s">
        <v>173</v>
      </c>
      <c r="E273" s="11"/>
      <c r="F273" s="11"/>
      <c r="G273" s="11"/>
      <c r="H273" s="11"/>
      <c r="I273" s="11"/>
      <c r="J273" s="11"/>
      <c r="K273" s="11"/>
      <c r="L273" s="11"/>
      <c r="M273" s="12"/>
      <c r="N273" s="37">
        <f>SUM('I TRIMESTRE'!N273:R273+'II TRIMESTRE'!N273:R273)</f>
        <v>94</v>
      </c>
      <c r="O273" s="11"/>
      <c r="P273" s="11"/>
      <c r="Q273" s="11"/>
      <c r="R273" s="12"/>
    </row>
    <row r="274" spans="4:18">
      <c r="D274" s="36" t="s">
        <v>174</v>
      </c>
      <c r="E274" s="11"/>
      <c r="F274" s="11"/>
      <c r="G274" s="11"/>
      <c r="H274" s="11"/>
      <c r="I274" s="11"/>
      <c r="J274" s="11"/>
      <c r="K274" s="11"/>
      <c r="L274" s="11"/>
      <c r="M274" s="12"/>
      <c r="N274" s="37">
        <f>SUM('I TRIMESTRE'!N274:R274+'II TRIMESTRE'!N274:R274)</f>
        <v>277</v>
      </c>
      <c r="O274" s="11"/>
      <c r="P274" s="11"/>
      <c r="Q274" s="11"/>
      <c r="R274" s="12"/>
    </row>
    <row r="275" spans="4:18">
      <c r="D275" s="36" t="s">
        <v>175</v>
      </c>
      <c r="E275" s="11"/>
      <c r="F275" s="11"/>
      <c r="G275" s="11"/>
      <c r="H275" s="11"/>
      <c r="I275" s="11"/>
      <c r="J275" s="11"/>
      <c r="K275" s="11"/>
      <c r="L275" s="11"/>
      <c r="M275" s="12"/>
      <c r="N275" s="37">
        <f>SUM('I TRIMESTRE'!N275:R275+'II TRIMESTRE'!N275:R275)</f>
        <v>2</v>
      </c>
      <c r="O275" s="11"/>
      <c r="P275" s="11"/>
      <c r="Q275" s="11"/>
      <c r="R275" s="12"/>
    </row>
    <row r="276" spans="4:18">
      <c r="D276" s="36" t="s">
        <v>176</v>
      </c>
      <c r="E276" s="11"/>
      <c r="F276" s="11"/>
      <c r="G276" s="11"/>
      <c r="H276" s="11"/>
      <c r="I276" s="11"/>
      <c r="J276" s="11"/>
      <c r="K276" s="11"/>
      <c r="L276" s="11"/>
      <c r="M276" s="12"/>
      <c r="N276" s="37">
        <f>SUM('I TRIMESTRE'!N276:R276+'II TRIMESTRE'!N276:R276)</f>
        <v>0</v>
      </c>
      <c r="O276" s="11"/>
      <c r="P276" s="11"/>
      <c r="Q276" s="11"/>
      <c r="R276" s="12"/>
    </row>
    <row r="277" spans="4:18">
      <c r="D277" s="36" t="s">
        <v>177</v>
      </c>
      <c r="E277" s="11"/>
      <c r="F277" s="11"/>
      <c r="G277" s="11"/>
      <c r="H277" s="11"/>
      <c r="I277" s="11"/>
      <c r="J277" s="11"/>
      <c r="K277" s="11"/>
      <c r="L277" s="11"/>
      <c r="M277" s="12"/>
      <c r="N277" s="37">
        <f>SUM('I TRIMESTRE'!N277:R277+'II TRIMESTRE'!N277:R277)</f>
        <v>93</v>
      </c>
      <c r="O277" s="11"/>
      <c r="P277" s="11"/>
      <c r="Q277" s="11"/>
      <c r="R277" s="12"/>
    </row>
    <row r="278" spans="4:18">
      <c r="D278" s="36" t="s">
        <v>178</v>
      </c>
      <c r="E278" s="11"/>
      <c r="F278" s="11"/>
      <c r="G278" s="11"/>
      <c r="H278" s="11"/>
      <c r="I278" s="11"/>
      <c r="J278" s="11"/>
      <c r="K278" s="11"/>
      <c r="L278" s="11"/>
      <c r="M278" s="12"/>
      <c r="N278" s="37">
        <f>SUM('I TRIMESTRE'!N278:R278+'II TRIMESTRE'!N278:R278)</f>
        <v>0</v>
      </c>
      <c r="O278" s="11"/>
      <c r="P278" s="11"/>
      <c r="Q278" s="11"/>
      <c r="R278" s="12"/>
    </row>
  </sheetData>
  <mergeCells count="786">
    <mergeCell ref="D276:M276"/>
    <mergeCell ref="N276:R276"/>
    <mergeCell ref="D277:M277"/>
    <mergeCell ref="N277:R277"/>
    <mergeCell ref="D278:M278"/>
    <mergeCell ref="N278:R278"/>
    <mergeCell ref="D273:M273"/>
    <mergeCell ref="N273:R273"/>
    <mergeCell ref="D274:M274"/>
    <mergeCell ref="N274:R274"/>
    <mergeCell ref="D275:M275"/>
    <mergeCell ref="N275:R275"/>
    <mergeCell ref="B268:J268"/>
    <mergeCell ref="L268:M268"/>
    <mergeCell ref="O268:R268"/>
    <mergeCell ref="B270:R270"/>
    <mergeCell ref="D272:M272"/>
    <mergeCell ref="N272:R272"/>
    <mergeCell ref="B266:J266"/>
    <mergeCell ref="L266:M266"/>
    <mergeCell ref="O266:R266"/>
    <mergeCell ref="B267:J267"/>
    <mergeCell ref="L267:M267"/>
    <mergeCell ref="O267:R267"/>
    <mergeCell ref="D262:R262"/>
    <mergeCell ref="B264:J264"/>
    <mergeCell ref="L264:M264"/>
    <mergeCell ref="O264:R264"/>
    <mergeCell ref="B265:J265"/>
    <mergeCell ref="L265:M265"/>
    <mergeCell ref="O265:R265"/>
    <mergeCell ref="B258:S258"/>
    <mergeCell ref="AL258:AS258"/>
    <mergeCell ref="B259:S259"/>
    <mergeCell ref="AL259:AS259"/>
    <mergeCell ref="U258:Y258"/>
    <mergeCell ref="Z258:AK258"/>
    <mergeCell ref="U259:Y259"/>
    <mergeCell ref="Z259:AK259"/>
    <mergeCell ref="B256:S256"/>
    <mergeCell ref="AL256:AS256"/>
    <mergeCell ref="B257:S257"/>
    <mergeCell ref="AL257:AS257"/>
    <mergeCell ref="U256:Y256"/>
    <mergeCell ref="Z256:AK256"/>
    <mergeCell ref="B254:S254"/>
    <mergeCell ref="AL254:AS254"/>
    <mergeCell ref="B255:S255"/>
    <mergeCell ref="AL255:AS255"/>
    <mergeCell ref="U257:Y257"/>
    <mergeCell ref="Z257:AK257"/>
    <mergeCell ref="U254:Y254"/>
    <mergeCell ref="Z254:AK254"/>
    <mergeCell ref="U255:Y255"/>
    <mergeCell ref="Z255:AK255"/>
    <mergeCell ref="B252:S252"/>
    <mergeCell ref="AL252:AS252"/>
    <mergeCell ref="B253:S253"/>
    <mergeCell ref="AL253:AS253"/>
    <mergeCell ref="U252:Y252"/>
    <mergeCell ref="Z252:AK252"/>
    <mergeCell ref="B250:S250"/>
    <mergeCell ref="AL250:AS250"/>
    <mergeCell ref="B251:S251"/>
    <mergeCell ref="AL251:AS251"/>
    <mergeCell ref="U251:Y251"/>
    <mergeCell ref="Z251:AK251"/>
    <mergeCell ref="U250:Y250"/>
    <mergeCell ref="Z250:AK250"/>
    <mergeCell ref="U253:Y253"/>
    <mergeCell ref="Z253:AK253"/>
    <mergeCell ref="B244:S244"/>
    <mergeCell ref="AL244:AS244"/>
    <mergeCell ref="B247:AD247"/>
    <mergeCell ref="B249:S249"/>
    <mergeCell ref="U249:X249"/>
    <mergeCell ref="Z249:AJ249"/>
    <mergeCell ref="AL249:AS249"/>
    <mergeCell ref="B242:S242"/>
    <mergeCell ref="AL242:AS242"/>
    <mergeCell ref="B243:S243"/>
    <mergeCell ref="AL243:AS243"/>
    <mergeCell ref="U242:Y242"/>
    <mergeCell ref="Z242:AK242"/>
    <mergeCell ref="U243:Y243"/>
    <mergeCell ref="Z243:AK243"/>
    <mergeCell ref="U244:Y244"/>
    <mergeCell ref="Z244:AK244"/>
    <mergeCell ref="B240:S240"/>
    <mergeCell ref="AL240:AS240"/>
    <mergeCell ref="B241:S241"/>
    <mergeCell ref="AL241:AS241"/>
    <mergeCell ref="U241:Y241"/>
    <mergeCell ref="Z241:AK241"/>
    <mergeCell ref="B234:S234"/>
    <mergeCell ref="AL234:AS234"/>
    <mergeCell ref="D237:AA237"/>
    <mergeCell ref="B239:S239"/>
    <mergeCell ref="U239:X239"/>
    <mergeCell ref="Z239:AJ239"/>
    <mergeCell ref="AL239:AS239"/>
    <mergeCell ref="U234:Y234"/>
    <mergeCell ref="Z234:AK234"/>
    <mergeCell ref="U240:Y240"/>
    <mergeCell ref="Z240:AK240"/>
    <mergeCell ref="B232:S232"/>
    <mergeCell ref="AL232:AS232"/>
    <mergeCell ref="B233:S233"/>
    <mergeCell ref="AL233:AS233"/>
    <mergeCell ref="U232:Y232"/>
    <mergeCell ref="Z232:AK232"/>
    <mergeCell ref="B230:S230"/>
    <mergeCell ref="AL230:AS230"/>
    <mergeCell ref="B231:S231"/>
    <mergeCell ref="AL231:AS231"/>
    <mergeCell ref="U231:Y231"/>
    <mergeCell ref="Z231:AK231"/>
    <mergeCell ref="U230:Y230"/>
    <mergeCell ref="Z230:AK230"/>
    <mergeCell ref="U233:Y233"/>
    <mergeCell ref="Z233:AK233"/>
    <mergeCell ref="D224:S224"/>
    <mergeCell ref="AL224:AS224"/>
    <mergeCell ref="D227:AD227"/>
    <mergeCell ref="B229:S229"/>
    <mergeCell ref="U229:X229"/>
    <mergeCell ref="Z229:AJ229"/>
    <mergeCell ref="AL229:AS229"/>
    <mergeCell ref="D222:S222"/>
    <mergeCell ref="AL222:AS222"/>
    <mergeCell ref="D223:S223"/>
    <mergeCell ref="AL223:AS223"/>
    <mergeCell ref="U222:Y222"/>
    <mergeCell ref="Z222:AK222"/>
    <mergeCell ref="U223:Y223"/>
    <mergeCell ref="Z223:AK223"/>
    <mergeCell ref="U224:Y224"/>
    <mergeCell ref="Z224:AK224"/>
    <mergeCell ref="D220:S220"/>
    <mergeCell ref="AL220:AS220"/>
    <mergeCell ref="D221:S221"/>
    <mergeCell ref="AL221:AS221"/>
    <mergeCell ref="D218:S218"/>
    <mergeCell ref="AL218:AS218"/>
    <mergeCell ref="D219:S219"/>
    <mergeCell ref="AL219:AS219"/>
    <mergeCell ref="U218:Y218"/>
    <mergeCell ref="Z218:AK218"/>
    <mergeCell ref="U219:Y219"/>
    <mergeCell ref="Z219:AK219"/>
    <mergeCell ref="U220:Y220"/>
    <mergeCell ref="Z220:AK220"/>
    <mergeCell ref="U221:Y221"/>
    <mergeCell ref="Z221:AK221"/>
    <mergeCell ref="B213:S213"/>
    <mergeCell ref="T213:X213"/>
    <mergeCell ref="Y213:AJ213"/>
    <mergeCell ref="AK213:AO213"/>
    <mergeCell ref="B215:AA215"/>
    <mergeCell ref="D217:S217"/>
    <mergeCell ref="U217:X217"/>
    <mergeCell ref="Z217:AJ217"/>
    <mergeCell ref="AL217:AS217"/>
    <mergeCell ref="B211:S211"/>
    <mergeCell ref="T211:X211"/>
    <mergeCell ref="Y211:AJ211"/>
    <mergeCell ref="AK211:AO211"/>
    <mergeCell ref="B212:S212"/>
    <mergeCell ref="T212:X212"/>
    <mergeCell ref="Y212:AJ212"/>
    <mergeCell ref="AK212:AO212"/>
    <mergeCell ref="B209:S209"/>
    <mergeCell ref="T209:X209"/>
    <mergeCell ref="Y209:AJ209"/>
    <mergeCell ref="AK209:AO209"/>
    <mergeCell ref="B210:S210"/>
    <mergeCell ref="T210:X210"/>
    <mergeCell ref="Y210:AJ210"/>
    <mergeCell ref="AK210:AO210"/>
    <mergeCell ref="B207:S207"/>
    <mergeCell ref="T207:X207"/>
    <mergeCell ref="Y207:AJ207"/>
    <mergeCell ref="AK207:AO207"/>
    <mergeCell ref="B208:S208"/>
    <mergeCell ref="T208:X208"/>
    <mergeCell ref="Y208:AJ208"/>
    <mergeCell ref="AK208:AO208"/>
    <mergeCell ref="B205:S205"/>
    <mergeCell ref="T205:X205"/>
    <mergeCell ref="Y205:AJ205"/>
    <mergeCell ref="AK205:AO205"/>
    <mergeCell ref="B206:S206"/>
    <mergeCell ref="T206:X206"/>
    <mergeCell ref="Y206:AJ206"/>
    <mergeCell ref="AK206:AO206"/>
    <mergeCell ref="B203:S203"/>
    <mergeCell ref="T203:X203"/>
    <mergeCell ref="Y203:AJ203"/>
    <mergeCell ref="AK203:AO203"/>
    <mergeCell ref="B204:S204"/>
    <mergeCell ref="T204:X204"/>
    <mergeCell ref="Y204:AJ204"/>
    <mergeCell ref="AK204:AO204"/>
    <mergeCell ref="B201:S201"/>
    <mergeCell ref="T201:X201"/>
    <mergeCell ref="Y201:AJ201"/>
    <mergeCell ref="AK201:AO201"/>
    <mergeCell ref="B202:S202"/>
    <mergeCell ref="T202:X202"/>
    <mergeCell ref="Y202:AJ202"/>
    <mergeCell ref="AK202:AO202"/>
    <mergeCell ref="B195:S195"/>
    <mergeCell ref="U195:X195"/>
    <mergeCell ref="Z195:AJ195"/>
    <mergeCell ref="AL195:AQ195"/>
    <mergeCell ref="B198:AA198"/>
    <mergeCell ref="B200:S200"/>
    <mergeCell ref="T200:X200"/>
    <mergeCell ref="Y200:AJ200"/>
    <mergeCell ref="AK200:AO200"/>
    <mergeCell ref="S186:U186"/>
    <mergeCell ref="W186:AF186"/>
    <mergeCell ref="AG186:AM186"/>
    <mergeCell ref="C191:AA191"/>
    <mergeCell ref="B193:S193"/>
    <mergeCell ref="U193:X193"/>
    <mergeCell ref="Z193:AJ193"/>
    <mergeCell ref="AL193:AQ193"/>
    <mergeCell ref="B194:S194"/>
    <mergeCell ref="U194:X194"/>
    <mergeCell ref="Z194:AJ194"/>
    <mergeCell ref="AL194:AQ194"/>
    <mergeCell ref="W180:AF180"/>
    <mergeCell ref="AG180:AM180"/>
    <mergeCell ref="B183:H188"/>
    <mergeCell ref="I183:R183"/>
    <mergeCell ref="S183:U183"/>
    <mergeCell ref="W183:AF183"/>
    <mergeCell ref="AG183:AM183"/>
    <mergeCell ref="I184:R184"/>
    <mergeCell ref="S184:U184"/>
    <mergeCell ref="W184:AF184"/>
    <mergeCell ref="AG184:AM184"/>
    <mergeCell ref="I185:R185"/>
    <mergeCell ref="I187:R187"/>
    <mergeCell ref="S187:U187"/>
    <mergeCell ref="W187:AF187"/>
    <mergeCell ref="AG187:AM187"/>
    <mergeCell ref="I188:R188"/>
    <mergeCell ref="S188:U188"/>
    <mergeCell ref="W188:AF188"/>
    <mergeCell ref="AG188:AM188"/>
    <mergeCell ref="S185:U185"/>
    <mergeCell ref="W185:AF185"/>
    <mergeCell ref="AG185:AM185"/>
    <mergeCell ref="I186:R186"/>
    <mergeCell ref="H175:AA175"/>
    <mergeCell ref="B177:R177"/>
    <mergeCell ref="S177:U177"/>
    <mergeCell ref="W177:AF177"/>
    <mergeCell ref="AG177:AM177"/>
    <mergeCell ref="B178:H182"/>
    <mergeCell ref="I178:R178"/>
    <mergeCell ref="S178:U178"/>
    <mergeCell ref="W178:AF178"/>
    <mergeCell ref="AG178:AM178"/>
    <mergeCell ref="I181:R181"/>
    <mergeCell ref="S181:U181"/>
    <mergeCell ref="W181:AF181"/>
    <mergeCell ref="AG181:AM181"/>
    <mergeCell ref="I182:R182"/>
    <mergeCell ref="S182:U182"/>
    <mergeCell ref="W182:AF182"/>
    <mergeCell ref="AG182:AM182"/>
    <mergeCell ref="I179:R179"/>
    <mergeCell ref="S179:U179"/>
    <mergeCell ref="W179:AF179"/>
    <mergeCell ref="AG179:AM179"/>
    <mergeCell ref="I180:R180"/>
    <mergeCell ref="S180:U180"/>
    <mergeCell ref="C170:I173"/>
    <mergeCell ref="J170:J171"/>
    <mergeCell ref="K170:S170"/>
    <mergeCell ref="T170:W170"/>
    <mergeCell ref="X170:AG170"/>
    <mergeCell ref="AH170:AO170"/>
    <mergeCell ref="K171:S171"/>
    <mergeCell ref="T171:W171"/>
    <mergeCell ref="X171:AG171"/>
    <mergeCell ref="AH171:AO171"/>
    <mergeCell ref="J172:J173"/>
    <mergeCell ref="K172:S172"/>
    <mergeCell ref="T172:W172"/>
    <mergeCell ref="X172:AG172"/>
    <mergeCell ref="AH172:AO172"/>
    <mergeCell ref="K173:S173"/>
    <mergeCell ref="T173:W173"/>
    <mergeCell ref="X173:AG173"/>
    <mergeCell ref="AH173:AO173"/>
    <mergeCell ref="C166:I169"/>
    <mergeCell ref="J166:J167"/>
    <mergeCell ref="K166:S166"/>
    <mergeCell ref="T166:W166"/>
    <mergeCell ref="X166:AG166"/>
    <mergeCell ref="AH166:AO166"/>
    <mergeCell ref="K167:S167"/>
    <mergeCell ref="T167:W167"/>
    <mergeCell ref="X167:AG167"/>
    <mergeCell ref="AH167:AO167"/>
    <mergeCell ref="J168:J169"/>
    <mergeCell ref="K168:S168"/>
    <mergeCell ref="T168:W168"/>
    <mergeCell ref="X168:AG168"/>
    <mergeCell ref="AH168:AO168"/>
    <mergeCell ref="K169:S169"/>
    <mergeCell ref="T169:W169"/>
    <mergeCell ref="X169:AG169"/>
    <mergeCell ref="AH169:AO169"/>
    <mergeCell ref="C162:I165"/>
    <mergeCell ref="J162:J163"/>
    <mergeCell ref="K162:S162"/>
    <mergeCell ref="T162:W162"/>
    <mergeCell ref="X162:AG162"/>
    <mergeCell ref="AH162:AO162"/>
    <mergeCell ref="K163:S163"/>
    <mergeCell ref="T163:W163"/>
    <mergeCell ref="X163:AG163"/>
    <mergeCell ref="AH163:AO163"/>
    <mergeCell ref="J164:J165"/>
    <mergeCell ref="K164:S164"/>
    <mergeCell ref="T164:W164"/>
    <mergeCell ref="X164:AG164"/>
    <mergeCell ref="AH164:AO164"/>
    <mergeCell ref="K165:S165"/>
    <mergeCell ref="T165:W165"/>
    <mergeCell ref="X165:AG165"/>
    <mergeCell ref="AH165:AO165"/>
    <mergeCell ref="C158:I161"/>
    <mergeCell ref="J158:J159"/>
    <mergeCell ref="K158:S158"/>
    <mergeCell ref="T158:W158"/>
    <mergeCell ref="X158:AG158"/>
    <mergeCell ref="AH158:AO158"/>
    <mergeCell ref="K159:S159"/>
    <mergeCell ref="T159:W159"/>
    <mergeCell ref="X159:AG159"/>
    <mergeCell ref="AH159:AO159"/>
    <mergeCell ref="J160:J161"/>
    <mergeCell ref="K160:S160"/>
    <mergeCell ref="T160:W160"/>
    <mergeCell ref="X160:AG160"/>
    <mergeCell ref="AH160:AO160"/>
    <mergeCell ref="K161:S161"/>
    <mergeCell ref="T161:W161"/>
    <mergeCell ref="X161:AG161"/>
    <mergeCell ref="AH161:AO161"/>
    <mergeCell ref="C154:I157"/>
    <mergeCell ref="J154:J155"/>
    <mergeCell ref="K154:S154"/>
    <mergeCell ref="T154:W154"/>
    <mergeCell ref="X154:AG154"/>
    <mergeCell ref="AH154:AO154"/>
    <mergeCell ref="K155:S155"/>
    <mergeCell ref="T155:W155"/>
    <mergeCell ref="X155:AG155"/>
    <mergeCell ref="AH155:AO155"/>
    <mergeCell ref="J156:J157"/>
    <mergeCell ref="K156:S156"/>
    <mergeCell ref="T156:W156"/>
    <mergeCell ref="X156:AG156"/>
    <mergeCell ref="AH156:AO156"/>
    <mergeCell ref="K157:S157"/>
    <mergeCell ref="T157:W157"/>
    <mergeCell ref="X157:AG157"/>
    <mergeCell ref="AH157:AO157"/>
    <mergeCell ref="C150:I153"/>
    <mergeCell ref="J150:J151"/>
    <mergeCell ref="K150:S150"/>
    <mergeCell ref="T150:W150"/>
    <mergeCell ref="X150:AG150"/>
    <mergeCell ref="AH150:AO150"/>
    <mergeCell ref="K151:S151"/>
    <mergeCell ref="T151:W151"/>
    <mergeCell ref="X151:AG151"/>
    <mergeCell ref="AH151:AO151"/>
    <mergeCell ref="J152:J153"/>
    <mergeCell ref="K152:S152"/>
    <mergeCell ref="T152:W152"/>
    <mergeCell ref="X152:AG152"/>
    <mergeCell ref="AH152:AO152"/>
    <mergeCell ref="K153:S153"/>
    <mergeCell ref="T153:W153"/>
    <mergeCell ref="X153:AG153"/>
    <mergeCell ref="AH153:AO153"/>
    <mergeCell ref="H143:AA143"/>
    <mergeCell ref="C145:S145"/>
    <mergeCell ref="T145:W145"/>
    <mergeCell ref="X145:AG145"/>
    <mergeCell ref="AH145:AO145"/>
    <mergeCell ref="C146:I149"/>
    <mergeCell ref="J146:J147"/>
    <mergeCell ref="K146:S146"/>
    <mergeCell ref="T146:W146"/>
    <mergeCell ref="X146:AG146"/>
    <mergeCell ref="AH146:AO146"/>
    <mergeCell ref="K147:S147"/>
    <mergeCell ref="T147:W147"/>
    <mergeCell ref="X147:AG147"/>
    <mergeCell ref="AH147:AO147"/>
    <mergeCell ref="J148:J149"/>
    <mergeCell ref="K148:S148"/>
    <mergeCell ref="T148:W148"/>
    <mergeCell ref="X148:AG148"/>
    <mergeCell ref="AH148:AO148"/>
    <mergeCell ref="K149:S149"/>
    <mergeCell ref="T149:W149"/>
    <mergeCell ref="X149:AG149"/>
    <mergeCell ref="AH149:AO149"/>
    <mergeCell ref="C139:S139"/>
    <mergeCell ref="U139:X139"/>
    <mergeCell ref="Z139:AJ139"/>
    <mergeCell ref="AL139:AO139"/>
    <mergeCell ref="C140:S140"/>
    <mergeCell ref="U140:X140"/>
    <mergeCell ref="Z140:AJ140"/>
    <mergeCell ref="AL140:AO140"/>
    <mergeCell ref="B134:R135"/>
    <mergeCell ref="S134:W134"/>
    <mergeCell ref="X134:AA134"/>
    <mergeCell ref="S135:W135"/>
    <mergeCell ref="X135:AA135"/>
    <mergeCell ref="B137:AA137"/>
    <mergeCell ref="B131:R131"/>
    <mergeCell ref="S131:W131"/>
    <mergeCell ref="X131:AA131"/>
    <mergeCell ref="B132:R133"/>
    <mergeCell ref="S132:W132"/>
    <mergeCell ref="X132:AA132"/>
    <mergeCell ref="S133:W133"/>
    <mergeCell ref="X133:AA133"/>
    <mergeCell ref="B128:L129"/>
    <mergeCell ref="M128:O128"/>
    <mergeCell ref="P128:U128"/>
    <mergeCell ref="V128:AL128"/>
    <mergeCell ref="M129:O129"/>
    <mergeCell ref="P129:U129"/>
    <mergeCell ref="V129:AL129"/>
    <mergeCell ref="B126:L127"/>
    <mergeCell ref="M126:O126"/>
    <mergeCell ref="P126:U126"/>
    <mergeCell ref="V126:AL126"/>
    <mergeCell ref="M127:O127"/>
    <mergeCell ref="P127:U127"/>
    <mergeCell ref="V127:AL127"/>
    <mergeCell ref="B124:L125"/>
    <mergeCell ref="M124:O124"/>
    <mergeCell ref="P124:U124"/>
    <mergeCell ref="V124:AL124"/>
    <mergeCell ref="M125:O125"/>
    <mergeCell ref="P125:U125"/>
    <mergeCell ref="V125:AL125"/>
    <mergeCell ref="B122:L123"/>
    <mergeCell ref="M122:O122"/>
    <mergeCell ref="P122:U122"/>
    <mergeCell ref="V122:AL122"/>
    <mergeCell ref="M123:O123"/>
    <mergeCell ref="P123:U123"/>
    <mergeCell ref="V123:AL123"/>
    <mergeCell ref="B120:L121"/>
    <mergeCell ref="M120:O120"/>
    <mergeCell ref="P120:U120"/>
    <mergeCell ref="V120:AL120"/>
    <mergeCell ref="M121:O121"/>
    <mergeCell ref="P121:U121"/>
    <mergeCell ref="V121:AL121"/>
    <mergeCell ref="M115:O115"/>
    <mergeCell ref="P115:U115"/>
    <mergeCell ref="V115:AL115"/>
    <mergeCell ref="M111:O111"/>
    <mergeCell ref="P111:U111"/>
    <mergeCell ref="V111:AL111"/>
    <mergeCell ref="B118:L119"/>
    <mergeCell ref="M118:O118"/>
    <mergeCell ref="P118:U118"/>
    <mergeCell ref="V118:AL118"/>
    <mergeCell ref="M119:O119"/>
    <mergeCell ref="P119:U119"/>
    <mergeCell ref="V119:AL119"/>
    <mergeCell ref="B116:L117"/>
    <mergeCell ref="M116:O116"/>
    <mergeCell ref="P116:U116"/>
    <mergeCell ref="V116:AL116"/>
    <mergeCell ref="M117:O117"/>
    <mergeCell ref="P117:U117"/>
    <mergeCell ref="V117:AL117"/>
    <mergeCell ref="V107:AL107"/>
    <mergeCell ref="M103:O103"/>
    <mergeCell ref="P103:U103"/>
    <mergeCell ref="V103:AL103"/>
    <mergeCell ref="B112:L115"/>
    <mergeCell ref="M112:O112"/>
    <mergeCell ref="P112:U112"/>
    <mergeCell ref="V112:AL112"/>
    <mergeCell ref="M113:O113"/>
    <mergeCell ref="P113:U113"/>
    <mergeCell ref="V113:AL113"/>
    <mergeCell ref="B108:L111"/>
    <mergeCell ref="M108:O108"/>
    <mergeCell ref="P108:U108"/>
    <mergeCell ref="V108:AL108"/>
    <mergeCell ref="M109:O109"/>
    <mergeCell ref="P109:U109"/>
    <mergeCell ref="V109:AL109"/>
    <mergeCell ref="M110:O110"/>
    <mergeCell ref="P110:U110"/>
    <mergeCell ref="V110:AL110"/>
    <mergeCell ref="M114:O114"/>
    <mergeCell ref="P114:U114"/>
    <mergeCell ref="V114:AL114"/>
    <mergeCell ref="P95:U95"/>
    <mergeCell ref="V95:AL95"/>
    <mergeCell ref="B104:L107"/>
    <mergeCell ref="M104:O104"/>
    <mergeCell ref="P104:U104"/>
    <mergeCell ref="V104:AL104"/>
    <mergeCell ref="M105:O105"/>
    <mergeCell ref="P105:U105"/>
    <mergeCell ref="V105:AL105"/>
    <mergeCell ref="B100:L103"/>
    <mergeCell ref="M100:O100"/>
    <mergeCell ref="P100:U100"/>
    <mergeCell ref="V100:AL100"/>
    <mergeCell ref="M101:O101"/>
    <mergeCell ref="P101:U101"/>
    <mergeCell ref="V101:AL101"/>
    <mergeCell ref="M102:O102"/>
    <mergeCell ref="P102:U102"/>
    <mergeCell ref="V102:AL102"/>
    <mergeCell ref="M106:O106"/>
    <mergeCell ref="P106:U106"/>
    <mergeCell ref="V106:AL106"/>
    <mergeCell ref="M107:O107"/>
    <mergeCell ref="P107:U107"/>
    <mergeCell ref="B96:L99"/>
    <mergeCell ref="M96:O96"/>
    <mergeCell ref="P96:U96"/>
    <mergeCell ref="V96:AL96"/>
    <mergeCell ref="M97:O97"/>
    <mergeCell ref="P97:U97"/>
    <mergeCell ref="V97:AL97"/>
    <mergeCell ref="B92:L95"/>
    <mergeCell ref="M92:O92"/>
    <mergeCell ref="P92:U92"/>
    <mergeCell ref="V92:AL92"/>
    <mergeCell ref="M93:O93"/>
    <mergeCell ref="P93:U93"/>
    <mergeCell ref="V93:AL93"/>
    <mergeCell ref="M94:O94"/>
    <mergeCell ref="P94:U94"/>
    <mergeCell ref="V94:AL94"/>
    <mergeCell ref="M98:O98"/>
    <mergeCell ref="P98:U98"/>
    <mergeCell ref="V98:AL98"/>
    <mergeCell ref="M99:O99"/>
    <mergeCell ref="P99:U99"/>
    <mergeCell ref="V99:AL99"/>
    <mergeCell ref="M95:O95"/>
    <mergeCell ref="B90:L91"/>
    <mergeCell ref="M90:O90"/>
    <mergeCell ref="P90:AL90"/>
    <mergeCell ref="M91:O91"/>
    <mergeCell ref="P91:U91"/>
    <mergeCell ref="V91:AL91"/>
    <mergeCell ref="C87:M88"/>
    <mergeCell ref="O87:R87"/>
    <mergeCell ref="S87:W87"/>
    <mergeCell ref="X87:AI87"/>
    <mergeCell ref="AJ87:AQ87"/>
    <mergeCell ref="O88:R88"/>
    <mergeCell ref="S88:W88"/>
    <mergeCell ref="X88:AI88"/>
    <mergeCell ref="AJ88:AQ88"/>
    <mergeCell ref="C85:M86"/>
    <mergeCell ref="O85:R85"/>
    <mergeCell ref="S85:W85"/>
    <mergeCell ref="X85:AI85"/>
    <mergeCell ref="AJ85:AQ85"/>
    <mergeCell ref="O86:R86"/>
    <mergeCell ref="S86:W86"/>
    <mergeCell ref="X86:AI86"/>
    <mergeCell ref="AJ86:AQ86"/>
    <mergeCell ref="C83:M84"/>
    <mergeCell ref="O83:R83"/>
    <mergeCell ref="S83:W83"/>
    <mergeCell ref="X83:AI83"/>
    <mergeCell ref="AJ83:AQ83"/>
    <mergeCell ref="O84:R84"/>
    <mergeCell ref="S84:W84"/>
    <mergeCell ref="X84:AI84"/>
    <mergeCell ref="AJ84:AQ84"/>
    <mergeCell ref="B79:AA79"/>
    <mergeCell ref="C81:R82"/>
    <mergeCell ref="S81:AI81"/>
    <mergeCell ref="AJ81:AQ82"/>
    <mergeCell ref="S82:W82"/>
    <mergeCell ref="X82:AI82"/>
    <mergeCell ref="G76:R76"/>
    <mergeCell ref="S76:U76"/>
    <mergeCell ref="AG76:AM76"/>
    <mergeCell ref="G77:R77"/>
    <mergeCell ref="S77:U77"/>
    <mergeCell ref="AG77:AM77"/>
    <mergeCell ref="V76:AF76"/>
    <mergeCell ref="V77:AF77"/>
    <mergeCell ref="G74:R74"/>
    <mergeCell ref="S74:U74"/>
    <mergeCell ref="AG74:AM74"/>
    <mergeCell ref="G75:R75"/>
    <mergeCell ref="S75:U75"/>
    <mergeCell ref="AG75:AM75"/>
    <mergeCell ref="V74:AF74"/>
    <mergeCell ref="V75:AF75"/>
    <mergeCell ref="G72:R72"/>
    <mergeCell ref="S72:U72"/>
    <mergeCell ref="AG72:AM72"/>
    <mergeCell ref="G73:R73"/>
    <mergeCell ref="S73:U73"/>
    <mergeCell ref="AG73:AM73"/>
    <mergeCell ref="V72:AF72"/>
    <mergeCell ref="V73:AF73"/>
    <mergeCell ref="B67:R67"/>
    <mergeCell ref="S67:U67"/>
    <mergeCell ref="W67:AF67"/>
    <mergeCell ref="AG67:AM67"/>
    <mergeCell ref="G70:R71"/>
    <mergeCell ref="S70:AF70"/>
    <mergeCell ref="AG70:AM71"/>
    <mergeCell ref="S71:U71"/>
    <mergeCell ref="W71:AF71"/>
    <mergeCell ref="B65:R65"/>
    <mergeCell ref="S65:U65"/>
    <mergeCell ref="AG65:AM65"/>
    <mergeCell ref="B66:R66"/>
    <mergeCell ref="S66:U66"/>
    <mergeCell ref="AG66:AM66"/>
    <mergeCell ref="V65:AF65"/>
    <mergeCell ref="V66:AF66"/>
    <mergeCell ref="G60:R60"/>
    <mergeCell ref="S60:U60"/>
    <mergeCell ref="V60:AF60"/>
    <mergeCell ref="AG60:AM60"/>
    <mergeCell ref="B63:R64"/>
    <mergeCell ref="S63:AF63"/>
    <mergeCell ref="AG63:AM64"/>
    <mergeCell ref="S64:U64"/>
    <mergeCell ref="W64:AF64"/>
    <mergeCell ref="G58:R58"/>
    <mergeCell ref="S58:U58"/>
    <mergeCell ref="V58:AF58"/>
    <mergeCell ref="AG58:AM58"/>
    <mergeCell ref="G59:R59"/>
    <mergeCell ref="S59:U59"/>
    <mergeCell ref="V59:AF59"/>
    <mergeCell ref="AG59:AM59"/>
    <mergeCell ref="F54:AA54"/>
    <mergeCell ref="G56:R57"/>
    <mergeCell ref="S56:AF56"/>
    <mergeCell ref="AG56:AM57"/>
    <mergeCell ref="S57:U57"/>
    <mergeCell ref="V57:AF57"/>
    <mergeCell ref="F50:R50"/>
    <mergeCell ref="S50:U50"/>
    <mergeCell ref="W50:AF50"/>
    <mergeCell ref="AG50:AM50"/>
    <mergeCell ref="F51:R51"/>
    <mergeCell ref="S51:U51"/>
    <mergeCell ref="W51:AF51"/>
    <mergeCell ref="AG51:AM51"/>
    <mergeCell ref="F46:AC46"/>
    <mergeCell ref="F48:R49"/>
    <mergeCell ref="S48:AF48"/>
    <mergeCell ref="AG48:AM49"/>
    <mergeCell ref="S49:U49"/>
    <mergeCell ref="W49:AF49"/>
    <mergeCell ref="D42:R42"/>
    <mergeCell ref="S42:W42"/>
    <mergeCell ref="X42:AI42"/>
    <mergeCell ref="AJ42:AQ42"/>
    <mergeCell ref="D43:R43"/>
    <mergeCell ref="S43:W43"/>
    <mergeCell ref="X43:AI43"/>
    <mergeCell ref="AJ43:AQ43"/>
    <mergeCell ref="D40:R40"/>
    <mergeCell ref="S40:W40"/>
    <mergeCell ref="X40:AI40"/>
    <mergeCell ref="AJ40:AQ40"/>
    <mergeCell ref="D41:R41"/>
    <mergeCell ref="S41:W41"/>
    <mergeCell ref="X41:AI41"/>
    <mergeCell ref="AJ41:AQ41"/>
    <mergeCell ref="D38:R38"/>
    <mergeCell ref="S38:W38"/>
    <mergeCell ref="X38:AI38"/>
    <mergeCell ref="AJ38:AQ38"/>
    <mergeCell ref="D39:R39"/>
    <mergeCell ref="S39:W39"/>
    <mergeCell ref="X39:AI39"/>
    <mergeCell ref="AJ39:AQ39"/>
    <mergeCell ref="D36:R36"/>
    <mergeCell ref="S36:W36"/>
    <mergeCell ref="X36:AI36"/>
    <mergeCell ref="AJ36:AQ36"/>
    <mergeCell ref="D37:R37"/>
    <mergeCell ref="S37:W37"/>
    <mergeCell ref="X37:AI37"/>
    <mergeCell ref="AJ37:AQ37"/>
    <mergeCell ref="E32:AA32"/>
    <mergeCell ref="D34:R35"/>
    <mergeCell ref="S34:AI34"/>
    <mergeCell ref="AJ34:AQ35"/>
    <mergeCell ref="S35:W35"/>
    <mergeCell ref="X35:AI35"/>
    <mergeCell ref="A28:P28"/>
    <mergeCell ref="Q28:U28"/>
    <mergeCell ref="V28:AG28"/>
    <mergeCell ref="AH28:AO28"/>
    <mergeCell ref="A29:P29"/>
    <mergeCell ref="Q29:U29"/>
    <mergeCell ref="V29:AG29"/>
    <mergeCell ref="AH29:AO29"/>
    <mergeCell ref="D24:AA24"/>
    <mergeCell ref="A26:P27"/>
    <mergeCell ref="Q26:AG26"/>
    <mergeCell ref="AH26:AO27"/>
    <mergeCell ref="Q27:U27"/>
    <mergeCell ref="V27:AG27"/>
    <mergeCell ref="A21:P21"/>
    <mergeCell ref="R21:U21"/>
    <mergeCell ref="W21:AG21"/>
    <mergeCell ref="AI21:AO21"/>
    <mergeCell ref="A22:P22"/>
    <mergeCell ref="R22:U22"/>
    <mergeCell ref="W22:AG22"/>
    <mergeCell ref="AI22:AO22"/>
    <mergeCell ref="A19:P19"/>
    <mergeCell ref="R19:U19"/>
    <mergeCell ref="W19:AG19"/>
    <mergeCell ref="AI19:AO19"/>
    <mergeCell ref="A20:P20"/>
    <mergeCell ref="R20:U20"/>
    <mergeCell ref="W20:AG20"/>
    <mergeCell ref="AI20:AO20"/>
    <mergeCell ref="A17:P17"/>
    <mergeCell ref="R17:U17"/>
    <mergeCell ref="W17:AG17"/>
    <mergeCell ref="AI17:AO17"/>
    <mergeCell ref="A18:P18"/>
    <mergeCell ref="R18:U18"/>
    <mergeCell ref="W18:AG18"/>
    <mergeCell ref="AI18:AO18"/>
    <mergeCell ref="A15:P15"/>
    <mergeCell ref="R15:U15"/>
    <mergeCell ref="W15:AG15"/>
    <mergeCell ref="AI15:AO15"/>
    <mergeCell ref="A16:P16"/>
    <mergeCell ref="R16:U16"/>
    <mergeCell ref="W16:AG16"/>
    <mergeCell ref="AI16:AO16"/>
    <mergeCell ref="A13:P13"/>
    <mergeCell ref="R13:U13"/>
    <mergeCell ref="W13:AG13"/>
    <mergeCell ref="AI13:AO13"/>
    <mergeCell ref="A14:P14"/>
    <mergeCell ref="R14:U14"/>
    <mergeCell ref="W14:AG14"/>
    <mergeCell ref="AI14:AO14"/>
    <mergeCell ref="B1:AU1"/>
    <mergeCell ref="B3:AU3"/>
    <mergeCell ref="B6:AU6"/>
    <mergeCell ref="B7:AU7"/>
    <mergeCell ref="A9:Z9"/>
    <mergeCell ref="A11:P12"/>
    <mergeCell ref="R11:AG11"/>
    <mergeCell ref="AI11:AO12"/>
    <mergeCell ref="R12:U12"/>
    <mergeCell ref="W12:AG1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19</vt:i4>
      </vt:variant>
      <vt:variant>
        <vt:lpstr>Rangos con nombre</vt:lpstr>
      </vt:variant>
      <vt:variant>
        <vt:i4>1</vt:i4>
      </vt:variant>
    </vt:vector>
  </HeadingPairs>
  <TitlesOfParts>
    <vt:vector size="20" baseType="lpstr">
      <vt:lpstr>ENERO</vt:lpstr>
      <vt:lpstr>FEBRERO</vt:lpstr>
      <vt:lpstr>MARZO</vt:lpstr>
      <vt:lpstr>I TRIMESTRE</vt:lpstr>
      <vt:lpstr>ABRIL</vt:lpstr>
      <vt:lpstr>MAYO</vt:lpstr>
      <vt:lpstr>JUNIO</vt:lpstr>
      <vt:lpstr>II TRIMESTRE</vt:lpstr>
      <vt:lpstr>I SEMESTRE</vt:lpstr>
      <vt:lpstr>JULIO</vt:lpstr>
      <vt:lpstr>AGOSTO</vt:lpstr>
      <vt:lpstr>SETIEMBRE</vt:lpstr>
      <vt:lpstr>III TRIMESTRE</vt:lpstr>
      <vt:lpstr>OCTUBRE</vt:lpstr>
      <vt:lpstr>NOVIEMBRE</vt:lpstr>
      <vt:lpstr>DICIEMBRE</vt:lpstr>
      <vt:lpstr>IV TRIMETRE</vt:lpstr>
      <vt:lpstr>II SEMESTRE</vt:lpstr>
      <vt:lpstr>ANUAL</vt:lpstr>
      <vt:lpstr>ENERO!Títulos_a_imprimir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Usuario</cp:lastModifiedBy>
  <dcterms:modified xsi:type="dcterms:W3CDTF">2021-01-13T15:44:21Z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